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技能资格（76项）" sheetId="1" r:id="rId1"/>
  </sheets>
  <definedNames>
    <definedName name="_xlnm.Print_Titles" localSheetId="0">'技能资格（76项）'!$3:$3</definedName>
    <definedName name="_xlnm._FilterDatabase" localSheetId="0" hidden="1">'技能资格（76项）'!$E$3:$E$103</definedName>
  </definedNames>
  <calcPr fullCalcOnLoad="1"/>
</workbook>
</file>

<file path=xl/sharedStrings.xml><?xml version="1.0" encoding="utf-8"?>
<sst xmlns="http://schemas.openxmlformats.org/spreadsheetml/2006/main" count="286" uniqueCount="227">
  <si>
    <t>附件</t>
  </si>
  <si>
    <r>
      <t>水平评价类技能人员职业资格退出目录安排</t>
    </r>
    <r>
      <rPr>
        <b/>
        <sz val="16"/>
        <color indexed="8"/>
        <rFont val="宋体"/>
        <family val="0"/>
      </rPr>
      <t xml:space="preserve">
</t>
    </r>
    <r>
      <rPr>
        <sz val="16"/>
        <color indexed="8"/>
        <rFont val="楷体_GB2312"/>
        <family val="0"/>
      </rPr>
      <t>（水平评价类76项）</t>
    </r>
  </si>
  <si>
    <t>序号</t>
  </si>
  <si>
    <t>职业资格名称</t>
  </si>
  <si>
    <t>实施部门（单位）</t>
  </si>
  <si>
    <t>批次</t>
  </si>
  <si>
    <t>机械设备修理人员</t>
  </si>
  <si>
    <t>设备点检员</t>
  </si>
  <si>
    <t>中国钢铁工业协会</t>
  </si>
  <si>
    <t>电工</t>
  </si>
  <si>
    <t>应急管理部、人力资源和社会保障部</t>
  </si>
  <si>
    <t>锅炉设备检修工、变电设备检修工</t>
  </si>
  <si>
    <t>中国电力企业联合会</t>
  </si>
  <si>
    <t>工程机械维修工</t>
  </si>
  <si>
    <t>中国机械工业联合会</t>
  </si>
  <si>
    <t>通用工程机械操作人员</t>
  </si>
  <si>
    <t>起重装卸机械操作工</t>
  </si>
  <si>
    <t>交通运输部、人力资源和社会保障部</t>
  </si>
  <si>
    <t>建筑安装施工人员</t>
  </si>
  <si>
    <t>电梯安装维修工、制冷空调系统安装维修工</t>
  </si>
  <si>
    <t>人力资源和社会保障部</t>
  </si>
  <si>
    <t>土木工程建筑施工人员</t>
  </si>
  <si>
    <t>筑路工、桥隧工</t>
  </si>
  <si>
    <t>交通运输部、住房和城乡建设部</t>
  </si>
  <si>
    <t>防水工</t>
  </si>
  <si>
    <t>住房和城乡建设部、人力资源和社会保障部</t>
  </si>
  <si>
    <t>电力电缆安装运维工</t>
  </si>
  <si>
    <t>房屋建筑施工人员</t>
  </si>
  <si>
    <t>砌筑工、混凝土工、钢筋工、架子工</t>
  </si>
  <si>
    <t>水生产、输排和水处理人员</t>
  </si>
  <si>
    <t>水生产处理工</t>
  </si>
  <si>
    <t>中国石油和化学工业联合会、中国电力企业联合会、住房和城乡建设部</t>
  </si>
  <si>
    <t>工业废水处理工</t>
  </si>
  <si>
    <t>中国石油和化学工业联合会</t>
  </si>
  <si>
    <t>气体生产、处理和输送人员</t>
  </si>
  <si>
    <t>工业气体生产工</t>
  </si>
  <si>
    <t>工业废气治理工</t>
  </si>
  <si>
    <t>中国石油和化学工业联合会、中国电力企业联合会</t>
  </si>
  <si>
    <t>压缩机操作工</t>
  </si>
  <si>
    <t>中国石油和化学工业联合会、中国煤炭工业协会</t>
  </si>
  <si>
    <t>电力、热力生产和供应人员</t>
  </si>
  <si>
    <t>锅炉运行值班员、发电集控值班员、变配电运行值班员、继电保护员、燃气轮机值班员</t>
  </si>
  <si>
    <t>锅炉操作工</t>
  </si>
  <si>
    <t>仪器仪表装配人员</t>
  </si>
  <si>
    <t>钟表及计时仪器制造工</t>
  </si>
  <si>
    <t>中国轻工业联合会</t>
  </si>
  <si>
    <t>电子设备装配调试人员</t>
  </si>
  <si>
    <t>广电和通信设备电子装接工、广电和通信设备调试工</t>
  </si>
  <si>
    <t>工业和信息化部</t>
  </si>
  <si>
    <t>计算机制造人员</t>
  </si>
  <si>
    <t>计算机及外部设备装配调试员</t>
  </si>
  <si>
    <t>电子器件制造人员</t>
  </si>
  <si>
    <t>液晶显示器件制造工、半导体芯片制造工、半导体分立器件和集成电路装调工</t>
  </si>
  <si>
    <t>电子元件制造人员</t>
  </si>
  <si>
    <t>电子产品制版工、印制电路制作工</t>
  </si>
  <si>
    <t>电线电缆、光纤光缆及电工器材制造人员</t>
  </si>
  <si>
    <t>电线电缆制造工</t>
  </si>
  <si>
    <t>输配电及控制设备制造人员</t>
  </si>
  <si>
    <t>变压器互感器制造工、高低压电器及成套设备装配工</t>
  </si>
  <si>
    <t>汽车整车制造人员</t>
  </si>
  <si>
    <t>汽车装调工</t>
  </si>
  <si>
    <t>医疗器械制品和康复辅具生产人员</t>
  </si>
  <si>
    <t>矫形器装配工、假肢装配工</t>
  </si>
  <si>
    <t>民政部</t>
  </si>
  <si>
    <t>金属加工机械制造人员</t>
  </si>
  <si>
    <t>机床装调维修工</t>
  </si>
  <si>
    <t>工装工具制造加工人员</t>
  </si>
  <si>
    <t>模具工</t>
  </si>
  <si>
    <t>机械热加工人员</t>
  </si>
  <si>
    <t>铸造工、锻造工、金属热处理工</t>
  </si>
  <si>
    <t>机械冷加工人员</t>
  </si>
  <si>
    <t>车工、铣工、钳工、磨工、冲压工</t>
  </si>
  <si>
    <t>电切削工</t>
  </si>
  <si>
    <t>中国机械工业联合会、人力资源和社会保障部</t>
  </si>
  <si>
    <t>硬质合金生产人员</t>
  </si>
  <si>
    <t>硬质合金成型工、硬质合金烧结工、硬质合金精加工工</t>
  </si>
  <si>
    <t>中国有色金属工业协会</t>
  </si>
  <si>
    <t>金属轧制人员</t>
  </si>
  <si>
    <t>轧制原料工、金属轧制工、金属材热处理工、金属材精整工</t>
  </si>
  <si>
    <t>中国钢铁工业协会、中国有色金属工业协会</t>
  </si>
  <si>
    <t>金属挤压工、铸轧工</t>
  </si>
  <si>
    <t>轻有色金属冶炼人员</t>
  </si>
  <si>
    <t>氧化铝制取工、铝电解工</t>
  </si>
  <si>
    <t>重有色金属冶炼人员</t>
  </si>
  <si>
    <t>重冶火法冶炼工、电解精炼工、重冶湿法冶炼工</t>
  </si>
  <si>
    <t>炼钢人员</t>
  </si>
  <si>
    <t>炼钢原料工、炼钢工</t>
  </si>
  <si>
    <t>炼铁人员</t>
  </si>
  <si>
    <t>高炉原料工、高炉炼铁工、高炉运转工</t>
  </si>
  <si>
    <t>矿物采选人员</t>
  </si>
  <si>
    <t>井下支护工、矿山救护工</t>
  </si>
  <si>
    <t>中国有色金属工业协会、中国煤炭工业协会、中国钢铁工业协会</t>
  </si>
  <si>
    <t>陶瓷制品制造人员</t>
  </si>
  <si>
    <t>陶瓷原料准备工、陶瓷烧成工、陶瓷装饰工</t>
  </si>
  <si>
    <t>中国轻工业联合会、中国建筑材料联合会</t>
  </si>
  <si>
    <t>玻璃纤维及玻璃纤维增强塑料制品制造人员</t>
  </si>
  <si>
    <t>玻璃纤维及制品工、玻璃钢制品工</t>
  </si>
  <si>
    <t>中国建筑材料联合会</t>
  </si>
  <si>
    <t>水泥、石灰、石膏及其制品制造人员</t>
  </si>
  <si>
    <t>水泥生产工、石膏制品生产工、水泥混凝土制品工</t>
  </si>
  <si>
    <t>药物制剂人员</t>
  </si>
  <si>
    <t>药物制剂工</t>
  </si>
  <si>
    <t>国家中医药管理局</t>
  </si>
  <si>
    <t>中药饮片加工人员</t>
  </si>
  <si>
    <t>中药炮制工</t>
  </si>
  <si>
    <t>涂料、油墨、颜料及类似产品制造人员</t>
  </si>
  <si>
    <t>涂料生产工、染料生产工</t>
  </si>
  <si>
    <t>农药生产人员</t>
  </si>
  <si>
    <t>农药生产工</t>
  </si>
  <si>
    <t>化学肥料生产人员</t>
  </si>
  <si>
    <t>合成氨生产工、尿素生产工</t>
  </si>
  <si>
    <t>基础化学原料制造人员</t>
  </si>
  <si>
    <t>硫酸生产工、硝酸生产工、纯碱生产工、烧碱生产工、无机化学反应生产工、有机合成工</t>
  </si>
  <si>
    <t>化工产品生产通用工艺人员</t>
  </si>
  <si>
    <t>化工总控工、防腐蚀工</t>
  </si>
  <si>
    <t>制冷工</t>
  </si>
  <si>
    <t>炼焦人员</t>
  </si>
  <si>
    <t>炼焦煤制备工、炼焦工</t>
  </si>
  <si>
    <t>中国煤炭工业协会、中国钢铁工业协会</t>
  </si>
  <si>
    <t>工艺美术品制作人员</t>
  </si>
  <si>
    <t>景泰蓝制作工</t>
  </si>
  <si>
    <t>木制品制造人员</t>
  </si>
  <si>
    <t>手工木工</t>
  </si>
  <si>
    <t>纺织品和服装剪裁缝纫人员</t>
  </si>
  <si>
    <t>服装制版师</t>
  </si>
  <si>
    <t>中国纺织工业联合会</t>
  </si>
  <si>
    <t>印染人员</t>
  </si>
  <si>
    <t>印染前处理工、印花工、印染后整理工、印染染化料配制工、纺织染色工</t>
  </si>
  <si>
    <t>织造人员</t>
  </si>
  <si>
    <t>整经工、织布工</t>
  </si>
  <si>
    <t>纺纱人员</t>
  </si>
  <si>
    <t>纺纱工、缫丝工</t>
  </si>
  <si>
    <t>纤维预处理人员</t>
  </si>
  <si>
    <t>纺织纤维梳理工、并条工</t>
  </si>
  <si>
    <t>酒、饮料及精制茶制造人员</t>
  </si>
  <si>
    <t>酿酒师、品酒师、酒精酿造工、白酒酿造工、啤酒酿造工、黄酒酿造工、果露酒酿造工</t>
  </si>
  <si>
    <t>评茶员</t>
  </si>
  <si>
    <t>中华全国供销合作总社、人力资源和社会保障部</t>
  </si>
  <si>
    <t>乳制品加工人员</t>
  </si>
  <si>
    <t>乳品评鉴师</t>
  </si>
  <si>
    <t>粮油加工人员</t>
  </si>
  <si>
    <t>制米工、制粉工、制油工</t>
  </si>
  <si>
    <t>国家粮食和物资储备局</t>
  </si>
  <si>
    <t>动植物疫病防治人员</t>
  </si>
  <si>
    <t>农作物植保员、动物疫病防治员、动物检疫检验员、水生物病害防治员</t>
  </si>
  <si>
    <t>农业农村部</t>
  </si>
  <si>
    <t>林业有害生物防治员</t>
  </si>
  <si>
    <t>国家林业和草原局</t>
  </si>
  <si>
    <t>农业生产服务人员</t>
  </si>
  <si>
    <t>农机修理工、沼气工、农业技术员</t>
  </si>
  <si>
    <t>康复矫正服务人员</t>
  </si>
  <si>
    <t>助听器验配师、口腔修复体制作工</t>
  </si>
  <si>
    <t>国家卫生健康委员会</t>
  </si>
  <si>
    <t>眼镜验光员、眼镜定配工</t>
  </si>
  <si>
    <t>健康咨询服务人员</t>
  </si>
  <si>
    <t>健康管理师、生殖健康咨询师</t>
  </si>
  <si>
    <t>计算机和办公设备维修人员</t>
  </si>
  <si>
    <t>信息通信网络终端维修员</t>
  </si>
  <si>
    <t>汽车摩托车修理技术服务人员</t>
  </si>
  <si>
    <t>汽车维修工</t>
  </si>
  <si>
    <t>保健服务人员</t>
  </si>
  <si>
    <t>保健调理师</t>
  </si>
  <si>
    <t>美容美发服务人员</t>
  </si>
  <si>
    <t>美容师、美发师</t>
  </si>
  <si>
    <t>生活照料服务人员</t>
  </si>
  <si>
    <t>孤残儿童护理员</t>
  </si>
  <si>
    <t>育婴员、保育员</t>
  </si>
  <si>
    <t>有害生物防制人员</t>
  </si>
  <si>
    <t>有害生物防制员</t>
  </si>
  <si>
    <t>国家卫生健康委员会、人力资源和社会保障部</t>
  </si>
  <si>
    <t>环境治理服务人员</t>
  </si>
  <si>
    <t>工业固体废物处理处置工</t>
  </si>
  <si>
    <t>水文服务人员</t>
  </si>
  <si>
    <t>水文勘测工</t>
  </si>
  <si>
    <t>水利部</t>
  </si>
  <si>
    <t>水利设施管养人员</t>
  </si>
  <si>
    <t>河道修防工、水工闸门运行工、水工监测工</t>
  </si>
  <si>
    <t>地质勘查人员</t>
  </si>
  <si>
    <t>地勘钻探工、地质调查员、地勘掘进工、地质实验员、物探工</t>
  </si>
  <si>
    <t>自然资源部</t>
  </si>
  <si>
    <t>检验、检测和计量服务人员</t>
  </si>
  <si>
    <t>农产品食品检验员</t>
  </si>
  <si>
    <t>农业农村部、国家粮食和物资储备局</t>
  </si>
  <si>
    <t>纤维检验员</t>
  </si>
  <si>
    <t>中华全国供销合作总社</t>
  </si>
  <si>
    <t>贵金属首饰与宝玉石检测员</t>
  </si>
  <si>
    <t>中国轻工业联合会、自然资源部</t>
  </si>
  <si>
    <t>机动车检测工</t>
  </si>
  <si>
    <t>中国机械工业联合会、交通运输部</t>
  </si>
  <si>
    <t>测绘服务人员</t>
  </si>
  <si>
    <t>大地测量员、摄影测量员、地图绘制员、不动产测绘员</t>
  </si>
  <si>
    <t>工程测量员</t>
  </si>
  <si>
    <t>自然资源部、交通运输部</t>
  </si>
  <si>
    <t>安全保护服务人员</t>
  </si>
  <si>
    <t>保安员</t>
  </si>
  <si>
    <t>公安部、人力资源和社会保障部</t>
  </si>
  <si>
    <t>拟依照法定程序调整为准入类
职业资格</t>
  </si>
  <si>
    <t>安检员</t>
  </si>
  <si>
    <t>中国民用航空局、人力资源和社会保障部</t>
  </si>
  <si>
    <t>智能楼宇管理员</t>
  </si>
  <si>
    <t>安全评价师</t>
  </si>
  <si>
    <t>人力资源服务人员</t>
  </si>
  <si>
    <t>劳动关系协调员、企业人力资源管理师</t>
  </si>
  <si>
    <t>物业管理服务人员</t>
  </si>
  <si>
    <t>中央空调系统运行操作员</t>
  </si>
  <si>
    <t>信息通信网络运行管理人员</t>
  </si>
  <si>
    <t>信息通信网络运行管理员</t>
  </si>
  <si>
    <t>广播电视传输服务人员</t>
  </si>
  <si>
    <t>广播电视天线工、有线广播电视机线员</t>
  </si>
  <si>
    <t>国家广播电视总局</t>
  </si>
  <si>
    <t>信息通信网络维护人员</t>
  </si>
  <si>
    <t>信息通信网络机务员、信息通信网络线务员</t>
  </si>
  <si>
    <t>餐饮服务人员</t>
  </si>
  <si>
    <t>中式烹调师、中式面点师、西式烹调师、西式面点师、茶艺师</t>
  </si>
  <si>
    <t>仓储人员</t>
  </si>
  <si>
    <t>（粮油）仓储管理员</t>
  </si>
  <si>
    <t>航空运输服务人员</t>
  </si>
  <si>
    <t>民航乘务员、机场运行指挥员</t>
  </si>
  <si>
    <t>中国民用航空局</t>
  </si>
  <si>
    <t>道路运输服务人员</t>
  </si>
  <si>
    <t>机动车驾驶教练员</t>
  </si>
  <si>
    <t>交通运输部</t>
  </si>
  <si>
    <t>消防和应急救援人员</t>
  </si>
  <si>
    <t>消防员、应急救援员</t>
  </si>
  <si>
    <t>应急管理部</t>
  </si>
  <si>
    <t>森林消防员</t>
  </si>
  <si>
    <t>应急管理部、国家林业和草原局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</si>
</sst>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6"/>
      <color indexed="8"/>
      <name val="华文中宋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6"/>
      <color indexed="8"/>
      <name val="黑体"/>
      <family val="3"/>
    </font>
    <font>
      <sz val="16"/>
      <name val="黑体"/>
      <family val="3"/>
    </font>
    <font>
      <sz val="10"/>
      <color indexed="8"/>
      <name val="黑体"/>
      <family val="3"/>
    </font>
    <font>
      <sz val="10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sz val="16"/>
      <color indexed="8"/>
      <name val="楷体_GB2312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rgb="FF000000"/>
      <name val="黑体"/>
      <family val="3"/>
    </font>
    <font>
      <sz val="16"/>
      <color rgb="FF000000"/>
      <name val="黑体"/>
      <family val="3"/>
    </font>
    <font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4" fillId="5" borderId="1" applyNumberFormat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44" fontId="0" fillId="0" borderId="0" applyFont="0" applyFill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5" fillId="14" borderId="1" applyNumberFormat="0" applyAlignment="0" applyProtection="0"/>
    <xf numFmtId="0" fontId="32" fillId="15" borderId="0" applyNumberFormat="0" applyBorder="0" applyAlignment="0" applyProtection="0"/>
    <xf numFmtId="0" fontId="36" fillId="16" borderId="0" applyNumberFormat="0" applyBorder="0" applyAlignment="0" applyProtection="0"/>
    <xf numFmtId="0" fontId="33" fillId="17" borderId="0" applyNumberFormat="0" applyBorder="0" applyAlignment="0" applyProtection="0"/>
    <xf numFmtId="0" fontId="37" fillId="18" borderId="0" applyNumberFormat="0" applyBorder="0" applyAlignment="0" applyProtection="0"/>
    <xf numFmtId="0" fontId="33" fillId="19" borderId="0" applyNumberFormat="0" applyBorder="0" applyAlignment="0" applyProtection="0"/>
    <xf numFmtId="0" fontId="38" fillId="0" borderId="2" applyNumberFormat="0" applyFill="0" applyAlignment="0" applyProtection="0"/>
    <xf numFmtId="0" fontId="39" fillId="20" borderId="0" applyNumberFormat="0" applyBorder="0" applyAlignment="0" applyProtection="0"/>
    <xf numFmtId="0" fontId="40" fillId="21" borderId="3" applyNumberFormat="0" applyAlignment="0" applyProtection="0"/>
    <xf numFmtId="0" fontId="41" fillId="14" borderId="4" applyNumberFormat="0" applyAlignment="0" applyProtection="0"/>
    <xf numFmtId="0" fontId="42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3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48" fillId="26" borderId="6" applyNumberFormat="0" applyFont="0" applyAlignment="0" applyProtection="0"/>
    <xf numFmtId="0" fontId="3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33" fillId="30" borderId="0" applyNumberFormat="0" applyBorder="0" applyAlignment="0" applyProtection="0"/>
    <xf numFmtId="0" fontId="44" fillId="0" borderId="7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51" fillId="0" borderId="8" applyNumberFormat="0" applyFill="0" applyAlignment="0" applyProtection="0"/>
  </cellStyleXfs>
  <cellXfs count="37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54" fillId="0" borderId="9" xfId="0" applyFont="1" applyBorder="1" applyAlignment="1" applyProtection="1">
      <alignment horizontal="center" vertical="center"/>
      <protection/>
    </xf>
    <xf numFmtId="0" fontId="54" fillId="0" borderId="9" xfId="0" applyFont="1" applyBorder="1" applyAlignment="1" applyProtection="1">
      <alignment vertical="center" wrapText="1"/>
      <protection/>
    </xf>
    <xf numFmtId="0" fontId="55" fillId="0" borderId="9" xfId="0" applyFont="1" applyBorder="1" applyAlignment="1" applyProtection="1">
      <alignment horizontal="left" vertical="center" wrapText="1"/>
      <protection/>
    </xf>
    <xf numFmtId="49" fontId="54" fillId="0" borderId="9" xfId="0" applyNumberFormat="1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center" vertical="center"/>
      <protection/>
    </xf>
    <xf numFmtId="0" fontId="54" fillId="0" borderId="10" xfId="0" applyFont="1" applyBorder="1" applyAlignment="1" applyProtection="1">
      <alignment vertical="center" wrapText="1"/>
      <protection/>
    </xf>
    <xf numFmtId="0" fontId="55" fillId="0" borderId="10" xfId="0" applyFont="1" applyBorder="1" applyAlignment="1" applyProtection="1">
      <alignment horizontal="left" vertical="center" wrapText="1"/>
      <protection/>
    </xf>
    <xf numFmtId="0" fontId="54" fillId="0" borderId="9" xfId="0" applyFont="1" applyBorder="1" applyAlignment="1" applyProtection="1">
      <alignment horizontal="center" vertical="center" wrapText="1"/>
      <protection/>
    </xf>
    <xf numFmtId="0" fontId="54" fillId="0" borderId="9" xfId="0" applyFont="1" applyBorder="1" applyAlignment="1" applyProtection="1">
      <alignment vertical="center" wrapText="1"/>
      <protection locked="0"/>
    </xf>
    <xf numFmtId="0" fontId="54" fillId="0" borderId="9" xfId="0" applyFont="1" applyFill="1" applyBorder="1" applyAlignment="1" applyProtection="1">
      <alignment horizontal="center" vertical="center"/>
      <protection/>
    </xf>
    <xf numFmtId="0" fontId="54" fillId="0" borderId="9" xfId="0" applyFont="1" applyFill="1" applyBorder="1" applyAlignment="1" applyProtection="1">
      <alignment vertical="center" wrapText="1"/>
      <protection/>
    </xf>
    <xf numFmtId="0" fontId="55" fillId="0" borderId="9" xfId="0" applyFont="1" applyFill="1" applyBorder="1" applyAlignment="1" applyProtection="1">
      <alignment horizontal="left" vertical="center" wrapText="1"/>
      <protection/>
    </xf>
    <xf numFmtId="0" fontId="54" fillId="0" borderId="11" xfId="0" applyFont="1" applyBorder="1" applyAlignment="1" applyProtection="1">
      <alignment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5" fillId="0" borderId="12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55" fillId="0" borderId="9" xfId="0" applyFont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 applyProtection="1">
      <alignment horizontal="center" vertical="center" wrapText="1"/>
      <protection/>
    </xf>
    <xf numFmtId="0" fontId="54" fillId="0" borderId="9" xfId="0" applyFont="1" applyBorder="1" applyAlignment="1" applyProtection="1">
      <alignment vertical="center"/>
      <protection/>
    </xf>
    <xf numFmtId="0" fontId="54" fillId="0" borderId="9" xfId="0" applyFont="1" applyBorder="1" applyAlignment="1" applyProtection="1">
      <alignment horizontal="left" vertical="center" wrapText="1"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04"/>
  <sheetViews>
    <sheetView tabSelected="1" view="pageBreakPreview" zoomScale="130" zoomScaleSheetLayoutView="130" workbookViewId="0" topLeftCell="A55">
      <selection activeCell="E62" sqref="E62:E63"/>
    </sheetView>
  </sheetViews>
  <sheetFormatPr defaultColWidth="9.00390625" defaultRowHeight="14.25"/>
  <cols>
    <col min="1" max="1" width="6.75390625" style="5" bestFit="1" customWidth="1"/>
    <col min="2" max="2" width="18.75390625" style="6" bestFit="1" customWidth="1"/>
    <col min="3" max="3" width="24.75390625" style="6" bestFit="1" customWidth="1"/>
    <col min="4" max="4" width="22.75390625" style="7" bestFit="1" customWidth="1"/>
    <col min="5" max="5" width="13.125" style="8" customWidth="1"/>
    <col min="6" max="16384" width="9.00390625" style="6" customWidth="1"/>
  </cols>
  <sheetData>
    <row r="1" ht="18.75" customHeight="1">
      <c r="A1" s="9" t="s">
        <v>0</v>
      </c>
    </row>
    <row r="2" spans="1:5" s="1" customFormat="1" ht="51.75" customHeight="1">
      <c r="A2" s="10" t="s">
        <v>1</v>
      </c>
      <c r="B2" s="11"/>
      <c r="C2" s="12"/>
      <c r="D2" s="13"/>
      <c r="E2" s="13"/>
    </row>
    <row r="3" spans="1:5" ht="24.75" customHeight="1">
      <c r="A3" s="14" t="s">
        <v>2</v>
      </c>
      <c r="B3" s="15" t="s">
        <v>3</v>
      </c>
      <c r="C3" s="15"/>
      <c r="D3" s="16" t="s">
        <v>4</v>
      </c>
      <c r="E3" s="16" t="s">
        <v>5</v>
      </c>
    </row>
    <row r="4" spans="1:5" s="2" customFormat="1" ht="21.75" customHeight="1">
      <c r="A4" s="17">
        <f>COUNT(#REF!)+1</f>
        <v>1</v>
      </c>
      <c r="B4" s="18" t="s">
        <v>6</v>
      </c>
      <c r="C4" s="18" t="s">
        <v>7</v>
      </c>
      <c r="D4" s="19" t="s">
        <v>8</v>
      </c>
      <c r="E4" s="30">
        <v>2</v>
      </c>
    </row>
    <row r="5" spans="1:5" s="2" customFormat="1" ht="27.75" customHeight="1">
      <c r="A5" s="17"/>
      <c r="B5" s="18"/>
      <c r="C5" s="18" t="s">
        <v>9</v>
      </c>
      <c r="D5" s="19" t="s">
        <v>10</v>
      </c>
      <c r="E5" s="31"/>
    </row>
    <row r="6" spans="1:5" s="2" customFormat="1" ht="27.75" customHeight="1">
      <c r="A6" s="17"/>
      <c r="B6" s="18"/>
      <c r="C6" s="18" t="s">
        <v>11</v>
      </c>
      <c r="D6" s="19" t="s">
        <v>12</v>
      </c>
      <c r="E6" s="31"/>
    </row>
    <row r="7" spans="1:5" s="2" customFormat="1" ht="21.75" customHeight="1">
      <c r="A7" s="17"/>
      <c r="B7" s="18"/>
      <c r="C7" s="18" t="s">
        <v>13</v>
      </c>
      <c r="D7" s="19" t="s">
        <v>14</v>
      </c>
      <c r="E7" s="32"/>
    </row>
    <row r="8" spans="1:5" s="2" customFormat="1" ht="27.75" customHeight="1">
      <c r="A8" s="17">
        <f>COUNT($A$4:A7)+1</f>
        <v>2</v>
      </c>
      <c r="B8" s="18" t="s">
        <v>15</v>
      </c>
      <c r="C8" s="18" t="s">
        <v>16</v>
      </c>
      <c r="D8" s="19" t="s">
        <v>17</v>
      </c>
      <c r="E8" s="33">
        <v>2</v>
      </c>
    </row>
    <row r="9" spans="1:5" s="2" customFormat="1" ht="27.75" customHeight="1">
      <c r="A9" s="17">
        <f>COUNT($A$4:A8)+1</f>
        <v>3</v>
      </c>
      <c r="B9" s="18" t="s">
        <v>18</v>
      </c>
      <c r="C9" s="18" t="s">
        <v>19</v>
      </c>
      <c r="D9" s="19" t="s">
        <v>20</v>
      </c>
      <c r="E9" s="33">
        <v>1</v>
      </c>
    </row>
    <row r="10" spans="1:5" s="2" customFormat="1" ht="27.75" customHeight="1">
      <c r="A10" s="17">
        <f>COUNT($A$4:A9)+1</f>
        <v>4</v>
      </c>
      <c r="B10" s="18" t="s">
        <v>21</v>
      </c>
      <c r="C10" s="18" t="s">
        <v>22</v>
      </c>
      <c r="D10" s="19" t="s">
        <v>23</v>
      </c>
      <c r="E10" s="33">
        <v>2</v>
      </c>
    </row>
    <row r="11" spans="1:5" s="2" customFormat="1" ht="27.75" customHeight="1">
      <c r="A11" s="17"/>
      <c r="B11" s="18"/>
      <c r="C11" s="18" t="s">
        <v>24</v>
      </c>
      <c r="D11" s="19" t="s">
        <v>25</v>
      </c>
      <c r="E11" s="33"/>
    </row>
    <row r="12" spans="1:5" s="2" customFormat="1" ht="21.75" customHeight="1">
      <c r="A12" s="17"/>
      <c r="B12" s="18"/>
      <c r="C12" s="18" t="s">
        <v>26</v>
      </c>
      <c r="D12" s="19" t="s">
        <v>12</v>
      </c>
      <c r="E12" s="33"/>
    </row>
    <row r="13" spans="1:5" s="2" customFormat="1" ht="27.75" customHeight="1">
      <c r="A13" s="17">
        <f>COUNT($A$4:A12)+1</f>
        <v>5</v>
      </c>
      <c r="B13" s="18" t="s">
        <v>27</v>
      </c>
      <c r="C13" s="18" t="s">
        <v>28</v>
      </c>
      <c r="D13" s="19" t="s">
        <v>25</v>
      </c>
      <c r="E13" s="33">
        <v>2</v>
      </c>
    </row>
    <row r="14" spans="1:5" s="2" customFormat="1" ht="39.75" customHeight="1">
      <c r="A14" s="17">
        <f>COUNT($A$4:A13)+1</f>
        <v>6</v>
      </c>
      <c r="B14" s="18" t="s">
        <v>29</v>
      </c>
      <c r="C14" s="18" t="s">
        <v>30</v>
      </c>
      <c r="D14" s="19" t="s">
        <v>31</v>
      </c>
      <c r="E14" s="30">
        <v>2</v>
      </c>
    </row>
    <row r="15" spans="1:5" s="2" customFormat="1" ht="21.75" customHeight="1">
      <c r="A15" s="17"/>
      <c r="B15" s="18"/>
      <c r="C15" s="18" t="s">
        <v>32</v>
      </c>
      <c r="D15" s="19" t="s">
        <v>33</v>
      </c>
      <c r="E15" s="32"/>
    </row>
    <row r="16" spans="1:5" s="2" customFormat="1" ht="21.75" customHeight="1">
      <c r="A16" s="17">
        <f>COUNT($A$4:A15)+1</f>
        <v>7</v>
      </c>
      <c r="B16" s="18" t="s">
        <v>34</v>
      </c>
      <c r="C16" s="18" t="s">
        <v>35</v>
      </c>
      <c r="D16" s="19" t="s">
        <v>33</v>
      </c>
      <c r="E16" s="30">
        <v>2</v>
      </c>
    </row>
    <row r="17" spans="1:5" s="2" customFormat="1" ht="27.75" customHeight="1">
      <c r="A17" s="17"/>
      <c r="B17" s="18"/>
      <c r="C17" s="18" t="s">
        <v>36</v>
      </c>
      <c r="D17" s="19" t="s">
        <v>37</v>
      </c>
      <c r="E17" s="31"/>
    </row>
    <row r="18" spans="1:5" s="2" customFormat="1" ht="27.75" customHeight="1">
      <c r="A18" s="20"/>
      <c r="B18" s="18"/>
      <c r="C18" s="18" t="s">
        <v>38</v>
      </c>
      <c r="D18" s="19" t="s">
        <v>39</v>
      </c>
      <c r="E18" s="32"/>
    </row>
    <row r="19" spans="1:5" s="2" customFormat="1" ht="39.75" customHeight="1">
      <c r="A19" s="17">
        <f>COUNT($A$4:A18)+1</f>
        <v>8</v>
      </c>
      <c r="B19" s="18" t="s">
        <v>40</v>
      </c>
      <c r="C19" s="18" t="s">
        <v>41</v>
      </c>
      <c r="D19" s="19" t="s">
        <v>12</v>
      </c>
      <c r="E19" s="33">
        <v>2</v>
      </c>
    </row>
    <row r="20" spans="1:5" s="2" customFormat="1" ht="21.75" customHeight="1">
      <c r="A20" s="17"/>
      <c r="B20" s="18"/>
      <c r="C20" s="18" t="s">
        <v>42</v>
      </c>
      <c r="D20" s="19" t="s">
        <v>20</v>
      </c>
      <c r="E20" s="33">
        <v>1</v>
      </c>
    </row>
    <row r="21" spans="1:5" s="2" customFormat="1" ht="21.75" customHeight="1">
      <c r="A21" s="17">
        <f>COUNT($A$4:A20)+1</f>
        <v>9</v>
      </c>
      <c r="B21" s="18" t="s">
        <v>43</v>
      </c>
      <c r="C21" s="18" t="s">
        <v>44</v>
      </c>
      <c r="D21" s="19" t="s">
        <v>45</v>
      </c>
      <c r="E21" s="33">
        <v>2</v>
      </c>
    </row>
    <row r="22" spans="1:5" s="2" customFormat="1" ht="27.75" customHeight="1">
      <c r="A22" s="17">
        <f>COUNT($A$4:A21)+1</f>
        <v>10</v>
      </c>
      <c r="B22" s="18" t="s">
        <v>46</v>
      </c>
      <c r="C22" s="18" t="s">
        <v>47</v>
      </c>
      <c r="D22" s="19" t="s">
        <v>48</v>
      </c>
      <c r="E22" s="33">
        <v>2</v>
      </c>
    </row>
    <row r="23" spans="1:5" s="2" customFormat="1" ht="21.75" customHeight="1">
      <c r="A23" s="17">
        <f>COUNT($A$4:A22)+1</f>
        <v>11</v>
      </c>
      <c r="B23" s="18" t="s">
        <v>49</v>
      </c>
      <c r="C23" s="18" t="s">
        <v>50</v>
      </c>
      <c r="D23" s="19" t="s">
        <v>48</v>
      </c>
      <c r="E23" s="33">
        <v>2</v>
      </c>
    </row>
    <row r="24" spans="1:5" s="2" customFormat="1" ht="39.75" customHeight="1">
      <c r="A24" s="21">
        <f>COUNT($A$4:A23)+1</f>
        <v>12</v>
      </c>
      <c r="B24" s="22" t="s">
        <v>51</v>
      </c>
      <c r="C24" s="22" t="s">
        <v>52</v>
      </c>
      <c r="D24" s="23" t="s">
        <v>48</v>
      </c>
      <c r="E24" s="30">
        <v>2</v>
      </c>
    </row>
    <row r="25" spans="1:5" s="2" customFormat="1" ht="27.75" customHeight="1">
      <c r="A25" s="24">
        <f>COUNT($A$4:A24)+1</f>
        <v>13</v>
      </c>
      <c r="B25" s="18" t="s">
        <v>53</v>
      </c>
      <c r="C25" s="25" t="s">
        <v>54</v>
      </c>
      <c r="D25" s="19" t="s">
        <v>48</v>
      </c>
      <c r="E25" s="33">
        <v>2</v>
      </c>
    </row>
    <row r="26" spans="1:5" s="2" customFormat="1" ht="27.75" customHeight="1">
      <c r="A26" s="17">
        <f>COUNT($A$4:A25)+1</f>
        <v>14</v>
      </c>
      <c r="B26" s="18" t="s">
        <v>55</v>
      </c>
      <c r="C26" s="18" t="s">
        <v>56</v>
      </c>
      <c r="D26" s="19" t="s">
        <v>14</v>
      </c>
      <c r="E26" s="33">
        <v>2</v>
      </c>
    </row>
    <row r="27" spans="1:5" s="2" customFormat="1" ht="27.75" customHeight="1">
      <c r="A27" s="17">
        <f>COUNT($A$4:A26)+1</f>
        <v>15</v>
      </c>
      <c r="B27" s="18" t="s">
        <v>57</v>
      </c>
      <c r="C27" s="18" t="s">
        <v>58</v>
      </c>
      <c r="D27" s="19" t="s">
        <v>14</v>
      </c>
      <c r="E27" s="33">
        <v>2</v>
      </c>
    </row>
    <row r="28" spans="1:5" s="2" customFormat="1" ht="21.75" customHeight="1">
      <c r="A28" s="17">
        <f>COUNT($A$4:A27)+1</f>
        <v>16</v>
      </c>
      <c r="B28" s="18" t="s">
        <v>59</v>
      </c>
      <c r="C28" s="18" t="s">
        <v>60</v>
      </c>
      <c r="D28" s="19" t="s">
        <v>14</v>
      </c>
      <c r="E28" s="33">
        <v>2</v>
      </c>
    </row>
    <row r="29" spans="1:5" s="2" customFormat="1" ht="27.75" customHeight="1">
      <c r="A29" s="17">
        <f>COUNT($A$4:A28)+1</f>
        <v>17</v>
      </c>
      <c r="B29" s="18" t="s">
        <v>61</v>
      </c>
      <c r="C29" s="18" t="s">
        <v>62</v>
      </c>
      <c r="D29" s="19" t="s">
        <v>63</v>
      </c>
      <c r="E29" s="33">
        <v>2</v>
      </c>
    </row>
    <row r="30" spans="1:5" s="2" customFormat="1" ht="21.75" customHeight="1">
      <c r="A30" s="17">
        <f>COUNT($A$4:A29)+1</f>
        <v>18</v>
      </c>
      <c r="B30" s="18" t="s">
        <v>64</v>
      </c>
      <c r="C30" s="18" t="s">
        <v>65</v>
      </c>
      <c r="D30" s="19" t="s">
        <v>20</v>
      </c>
      <c r="E30" s="33">
        <v>1</v>
      </c>
    </row>
    <row r="31" spans="1:5" s="2" customFormat="1" ht="21.75" customHeight="1">
      <c r="A31" s="17">
        <f>COUNT($A$4:A30)+1</f>
        <v>19</v>
      </c>
      <c r="B31" s="18" t="s">
        <v>66</v>
      </c>
      <c r="C31" s="18" t="s">
        <v>67</v>
      </c>
      <c r="D31" s="19" t="s">
        <v>20</v>
      </c>
      <c r="E31" s="33">
        <v>1</v>
      </c>
    </row>
    <row r="32" spans="1:5" s="2" customFormat="1" ht="21.75" customHeight="1">
      <c r="A32" s="17">
        <f>COUNT($A$4:A31)+1</f>
        <v>20</v>
      </c>
      <c r="B32" s="18" t="s">
        <v>68</v>
      </c>
      <c r="C32" s="18" t="s">
        <v>69</v>
      </c>
      <c r="D32" s="19" t="s">
        <v>20</v>
      </c>
      <c r="E32" s="33">
        <v>1</v>
      </c>
    </row>
    <row r="33" spans="1:5" s="2" customFormat="1" ht="27.75" customHeight="1">
      <c r="A33" s="17">
        <f>COUNT($A$4:A32)+1</f>
        <v>21</v>
      </c>
      <c r="B33" s="18" t="s">
        <v>70</v>
      </c>
      <c r="C33" s="22" t="s">
        <v>71</v>
      </c>
      <c r="D33" s="19" t="s">
        <v>20</v>
      </c>
      <c r="E33" s="30">
        <v>1</v>
      </c>
    </row>
    <row r="34" spans="1:5" s="2" customFormat="1" ht="27.75" customHeight="1">
      <c r="A34" s="17"/>
      <c r="B34" s="18"/>
      <c r="C34" s="18" t="s">
        <v>72</v>
      </c>
      <c r="D34" s="19" t="s">
        <v>73</v>
      </c>
      <c r="E34" s="33">
        <v>2</v>
      </c>
    </row>
    <row r="35" spans="1:5" s="2" customFormat="1" ht="27.75" customHeight="1">
      <c r="A35" s="17">
        <f>COUNT($A$4:A33)+1</f>
        <v>22</v>
      </c>
      <c r="B35" s="18" t="s">
        <v>74</v>
      </c>
      <c r="C35" s="18" t="s">
        <v>75</v>
      </c>
      <c r="D35" s="19" t="s">
        <v>76</v>
      </c>
      <c r="E35" s="33">
        <v>2</v>
      </c>
    </row>
    <row r="36" spans="1:5" s="2" customFormat="1" ht="27.75" customHeight="1">
      <c r="A36" s="17">
        <f>COUNT($A$4:A35)+1</f>
        <v>23</v>
      </c>
      <c r="B36" s="18" t="s">
        <v>77</v>
      </c>
      <c r="C36" s="18" t="s">
        <v>78</v>
      </c>
      <c r="D36" s="19" t="s">
        <v>79</v>
      </c>
      <c r="E36" s="30">
        <v>2</v>
      </c>
    </row>
    <row r="37" spans="1:5" s="2" customFormat="1" ht="21.75" customHeight="1">
      <c r="A37" s="17"/>
      <c r="B37" s="18"/>
      <c r="C37" s="18" t="s">
        <v>80</v>
      </c>
      <c r="D37" s="19" t="s">
        <v>76</v>
      </c>
      <c r="E37" s="32"/>
    </row>
    <row r="38" spans="1:5" s="3" customFormat="1" ht="21.75" customHeight="1">
      <c r="A38" s="26">
        <f>COUNT($A$4:A37)+1</f>
        <v>24</v>
      </c>
      <c r="B38" s="27" t="s">
        <v>81</v>
      </c>
      <c r="C38" s="27" t="s">
        <v>82</v>
      </c>
      <c r="D38" s="28" t="s">
        <v>76</v>
      </c>
      <c r="E38" s="34">
        <v>2</v>
      </c>
    </row>
    <row r="39" spans="1:5" s="2" customFormat="1" ht="27.75" customHeight="1">
      <c r="A39" s="17">
        <f>COUNT($A$4:A38)+1</f>
        <v>25</v>
      </c>
      <c r="B39" s="18" t="s">
        <v>83</v>
      </c>
      <c r="C39" s="18" t="s">
        <v>84</v>
      </c>
      <c r="D39" s="19" t="s">
        <v>76</v>
      </c>
      <c r="E39" s="33">
        <v>2</v>
      </c>
    </row>
    <row r="40" spans="1:5" s="2" customFormat="1" ht="21.75" customHeight="1">
      <c r="A40" s="17">
        <f>COUNT($A$4:A39)+1</f>
        <v>26</v>
      </c>
      <c r="B40" s="18" t="s">
        <v>85</v>
      </c>
      <c r="C40" s="22" t="s">
        <v>86</v>
      </c>
      <c r="D40" s="23" t="s">
        <v>8</v>
      </c>
      <c r="E40" s="30">
        <v>2</v>
      </c>
    </row>
    <row r="41" spans="1:5" s="2" customFormat="1" ht="27.75" customHeight="1">
      <c r="A41" s="17">
        <f>COUNT($A$4:A40)+1</f>
        <v>27</v>
      </c>
      <c r="B41" s="18" t="s">
        <v>87</v>
      </c>
      <c r="C41" s="18" t="s">
        <v>88</v>
      </c>
      <c r="D41" s="19" t="s">
        <v>8</v>
      </c>
      <c r="E41" s="33">
        <v>2</v>
      </c>
    </row>
    <row r="42" spans="1:5" s="2" customFormat="1" ht="39.75" customHeight="1">
      <c r="A42" s="17">
        <f>COUNT($A$4:A41)+1</f>
        <v>28</v>
      </c>
      <c r="B42" s="18" t="s">
        <v>89</v>
      </c>
      <c r="C42" s="18" t="s">
        <v>90</v>
      </c>
      <c r="D42" s="19" t="s">
        <v>91</v>
      </c>
      <c r="E42" s="33">
        <v>2</v>
      </c>
    </row>
    <row r="43" spans="1:5" s="2" customFormat="1" ht="27.75" customHeight="1">
      <c r="A43" s="17">
        <f>COUNT($A$4:A42)+1</f>
        <v>29</v>
      </c>
      <c r="B43" s="18" t="s">
        <v>92</v>
      </c>
      <c r="C43" s="18" t="s">
        <v>93</v>
      </c>
      <c r="D43" s="19" t="s">
        <v>94</v>
      </c>
      <c r="E43" s="33">
        <v>2</v>
      </c>
    </row>
    <row r="44" spans="1:5" s="2" customFormat="1" ht="27.75" customHeight="1">
      <c r="A44" s="24">
        <f>COUNT($A$4:A43)+1</f>
        <v>30</v>
      </c>
      <c r="B44" s="18" t="s">
        <v>95</v>
      </c>
      <c r="C44" s="18" t="s">
        <v>96</v>
      </c>
      <c r="D44" s="19" t="s">
        <v>97</v>
      </c>
      <c r="E44" s="33">
        <v>2</v>
      </c>
    </row>
    <row r="45" spans="1:5" s="2" customFormat="1" ht="27.75" customHeight="1">
      <c r="A45" s="17">
        <f>COUNT($A$4:A44)+1</f>
        <v>31</v>
      </c>
      <c r="B45" s="18" t="s">
        <v>98</v>
      </c>
      <c r="C45" s="18" t="s">
        <v>99</v>
      </c>
      <c r="D45" s="19" t="s">
        <v>97</v>
      </c>
      <c r="E45" s="33">
        <v>2</v>
      </c>
    </row>
    <row r="46" spans="1:5" s="2" customFormat="1" ht="21.75" customHeight="1">
      <c r="A46" s="17">
        <f>COUNT($A$4:A45)+1</f>
        <v>32</v>
      </c>
      <c r="B46" s="18" t="s">
        <v>100</v>
      </c>
      <c r="C46" s="18" t="s">
        <v>101</v>
      </c>
      <c r="D46" s="19" t="s">
        <v>102</v>
      </c>
      <c r="E46" s="33">
        <v>2</v>
      </c>
    </row>
    <row r="47" spans="1:5" s="2" customFormat="1" ht="21.75" customHeight="1">
      <c r="A47" s="17">
        <f>COUNT($A$4:A46)+1</f>
        <v>33</v>
      </c>
      <c r="B47" s="18" t="s">
        <v>103</v>
      </c>
      <c r="C47" s="18" t="s">
        <v>104</v>
      </c>
      <c r="D47" s="19" t="s">
        <v>102</v>
      </c>
      <c r="E47" s="33">
        <v>2</v>
      </c>
    </row>
    <row r="48" spans="1:5" s="2" customFormat="1" ht="27.75" customHeight="1">
      <c r="A48" s="17">
        <f>COUNT($A$4:A47)+1</f>
        <v>34</v>
      </c>
      <c r="B48" s="18" t="s">
        <v>105</v>
      </c>
      <c r="C48" s="18" t="s">
        <v>106</v>
      </c>
      <c r="D48" s="19" t="s">
        <v>33</v>
      </c>
      <c r="E48" s="33">
        <v>2</v>
      </c>
    </row>
    <row r="49" spans="1:5" s="2" customFormat="1" ht="21.75" customHeight="1">
      <c r="A49" s="17">
        <f>COUNT($A$4:A48)+1</f>
        <v>35</v>
      </c>
      <c r="B49" s="18" t="s">
        <v>107</v>
      </c>
      <c r="C49" s="18" t="s">
        <v>108</v>
      </c>
      <c r="D49" s="19" t="s">
        <v>33</v>
      </c>
      <c r="E49" s="33">
        <v>2</v>
      </c>
    </row>
    <row r="50" spans="1:5" s="2" customFormat="1" ht="21.75" customHeight="1">
      <c r="A50" s="17">
        <f>COUNT($A$4:A49)+1</f>
        <v>36</v>
      </c>
      <c r="B50" s="18" t="s">
        <v>109</v>
      </c>
      <c r="C50" s="18" t="s">
        <v>110</v>
      </c>
      <c r="D50" s="19" t="s">
        <v>33</v>
      </c>
      <c r="E50" s="33">
        <v>2</v>
      </c>
    </row>
    <row r="51" spans="1:5" s="2" customFormat="1" ht="39.75" customHeight="1">
      <c r="A51" s="24">
        <f>COUNT($A$4:A50)+1</f>
        <v>37</v>
      </c>
      <c r="B51" s="18" t="s">
        <v>111</v>
      </c>
      <c r="C51" s="18" t="s">
        <v>112</v>
      </c>
      <c r="D51" s="19" t="s">
        <v>33</v>
      </c>
      <c r="E51" s="33">
        <v>2</v>
      </c>
    </row>
    <row r="52" spans="1:5" s="2" customFormat="1" ht="22.5" customHeight="1">
      <c r="A52" s="17">
        <f>COUNT($A$4:A51)+1</f>
        <v>38</v>
      </c>
      <c r="B52" s="22" t="s">
        <v>113</v>
      </c>
      <c r="C52" s="18" t="s">
        <v>114</v>
      </c>
      <c r="D52" s="19" t="s">
        <v>33</v>
      </c>
      <c r="E52" s="33">
        <v>2</v>
      </c>
    </row>
    <row r="53" spans="1:5" s="2" customFormat="1" ht="22.5" customHeight="1">
      <c r="A53" s="17"/>
      <c r="B53" s="29"/>
      <c r="C53" s="18" t="s">
        <v>115</v>
      </c>
      <c r="D53" s="19" t="s">
        <v>20</v>
      </c>
      <c r="E53" s="33">
        <v>1</v>
      </c>
    </row>
    <row r="54" spans="1:5" s="2" customFormat="1" ht="27.75" customHeight="1">
      <c r="A54" s="24">
        <f>COUNT($A$4:A53)+1</f>
        <v>39</v>
      </c>
      <c r="B54" s="18" t="s">
        <v>116</v>
      </c>
      <c r="C54" s="18" t="s">
        <v>117</v>
      </c>
      <c r="D54" s="19" t="s">
        <v>118</v>
      </c>
      <c r="E54" s="33">
        <v>2</v>
      </c>
    </row>
    <row r="55" spans="1:5" s="2" customFormat="1" ht="21.75" customHeight="1">
      <c r="A55" s="17">
        <f>COUNT($A$4:A54)+1</f>
        <v>40</v>
      </c>
      <c r="B55" s="18" t="s">
        <v>119</v>
      </c>
      <c r="C55" s="18" t="s">
        <v>120</v>
      </c>
      <c r="D55" s="19" t="s">
        <v>45</v>
      </c>
      <c r="E55" s="33">
        <v>2</v>
      </c>
    </row>
    <row r="56" spans="1:5" s="2" customFormat="1" ht="27.75" customHeight="1">
      <c r="A56" s="17">
        <f>COUNT($A$4:A55)+1</f>
        <v>41</v>
      </c>
      <c r="B56" s="18" t="s">
        <v>121</v>
      </c>
      <c r="C56" s="18" t="s">
        <v>122</v>
      </c>
      <c r="D56" s="19" t="s">
        <v>25</v>
      </c>
      <c r="E56" s="33">
        <v>2</v>
      </c>
    </row>
    <row r="57" spans="1:5" s="2" customFormat="1" ht="27.75" customHeight="1">
      <c r="A57" s="17">
        <f>COUNT($A$4:A56)+1</f>
        <v>42</v>
      </c>
      <c r="B57" s="18" t="s">
        <v>123</v>
      </c>
      <c r="C57" s="18" t="s">
        <v>124</v>
      </c>
      <c r="D57" s="19" t="s">
        <v>125</v>
      </c>
      <c r="E57" s="33">
        <v>2</v>
      </c>
    </row>
    <row r="58" spans="1:5" s="2" customFormat="1" ht="39.75" customHeight="1">
      <c r="A58" s="17">
        <f>COUNT($A$4:A57)+1</f>
        <v>43</v>
      </c>
      <c r="B58" s="18" t="s">
        <v>126</v>
      </c>
      <c r="C58" s="18" t="s">
        <v>127</v>
      </c>
      <c r="D58" s="19" t="s">
        <v>125</v>
      </c>
      <c r="E58" s="33">
        <v>2</v>
      </c>
    </row>
    <row r="59" spans="1:5" s="2" customFormat="1" ht="21.75" customHeight="1">
      <c r="A59" s="17">
        <f>COUNT($A$4:A58)+1</f>
        <v>44</v>
      </c>
      <c r="B59" s="18" t="s">
        <v>128</v>
      </c>
      <c r="C59" s="18" t="s">
        <v>129</v>
      </c>
      <c r="D59" s="19" t="s">
        <v>125</v>
      </c>
      <c r="E59" s="33">
        <v>2</v>
      </c>
    </row>
    <row r="60" spans="1:5" s="2" customFormat="1" ht="21.75" customHeight="1">
      <c r="A60" s="24">
        <f>COUNT($A$4:A59)+1</f>
        <v>45</v>
      </c>
      <c r="B60" s="18" t="s">
        <v>130</v>
      </c>
      <c r="C60" s="18" t="s">
        <v>131</v>
      </c>
      <c r="D60" s="19" t="s">
        <v>125</v>
      </c>
      <c r="E60" s="33">
        <v>2</v>
      </c>
    </row>
    <row r="61" spans="1:5" s="2" customFormat="1" ht="21.75" customHeight="1">
      <c r="A61" s="17">
        <f>COUNT($A$4:A60)+1</f>
        <v>46</v>
      </c>
      <c r="B61" s="18" t="s">
        <v>132</v>
      </c>
      <c r="C61" s="18" t="s">
        <v>133</v>
      </c>
      <c r="D61" s="19" t="s">
        <v>125</v>
      </c>
      <c r="E61" s="33">
        <v>2</v>
      </c>
    </row>
    <row r="62" spans="1:5" s="2" customFormat="1" ht="43.5" customHeight="1">
      <c r="A62" s="17">
        <f>COUNT($A$4:A61)+1</f>
        <v>47</v>
      </c>
      <c r="B62" s="18" t="s">
        <v>134</v>
      </c>
      <c r="C62" s="18" t="s">
        <v>135</v>
      </c>
      <c r="D62" s="19" t="s">
        <v>45</v>
      </c>
      <c r="E62" s="30">
        <v>2</v>
      </c>
    </row>
    <row r="63" spans="1:5" s="2" customFormat="1" ht="28.5" customHeight="1">
      <c r="A63" s="17"/>
      <c r="B63" s="18"/>
      <c r="C63" s="18" t="s">
        <v>136</v>
      </c>
      <c r="D63" s="19" t="s">
        <v>137</v>
      </c>
      <c r="E63" s="32"/>
    </row>
    <row r="64" spans="1:5" s="2" customFormat="1" ht="21.75" customHeight="1">
      <c r="A64" s="17">
        <f>COUNT($A$4:A63)+1</f>
        <v>48</v>
      </c>
      <c r="B64" s="18" t="s">
        <v>138</v>
      </c>
      <c r="C64" s="18" t="s">
        <v>139</v>
      </c>
      <c r="D64" s="19" t="s">
        <v>45</v>
      </c>
      <c r="E64" s="33">
        <v>2</v>
      </c>
    </row>
    <row r="65" spans="1:5" s="2" customFormat="1" ht="21.75" customHeight="1">
      <c r="A65" s="17">
        <f>COUNT($A$4:A64)+1</f>
        <v>49</v>
      </c>
      <c r="B65" s="18" t="s">
        <v>140</v>
      </c>
      <c r="C65" s="18" t="s">
        <v>141</v>
      </c>
      <c r="D65" s="19" t="s">
        <v>142</v>
      </c>
      <c r="E65" s="33">
        <v>2</v>
      </c>
    </row>
    <row r="66" spans="1:5" s="2" customFormat="1" ht="42" customHeight="1">
      <c r="A66" s="17">
        <f>COUNT($A$4:A65)+1</f>
        <v>50</v>
      </c>
      <c r="B66" s="22" t="s">
        <v>143</v>
      </c>
      <c r="C66" s="18" t="s">
        <v>144</v>
      </c>
      <c r="D66" s="23" t="s">
        <v>145</v>
      </c>
      <c r="E66" s="30">
        <v>2</v>
      </c>
    </row>
    <row r="67" spans="1:5" s="2" customFormat="1" ht="21.75" customHeight="1">
      <c r="A67" s="17"/>
      <c r="B67" s="29"/>
      <c r="C67" s="18" t="s">
        <v>146</v>
      </c>
      <c r="D67" s="19" t="s">
        <v>147</v>
      </c>
      <c r="E67" s="32"/>
    </row>
    <row r="68" spans="1:5" s="2" customFormat="1" ht="30.75" customHeight="1">
      <c r="A68" s="17">
        <f>COUNT($A$4:A67)+1</f>
        <v>51</v>
      </c>
      <c r="B68" s="18" t="s">
        <v>148</v>
      </c>
      <c r="C68" s="18" t="s">
        <v>149</v>
      </c>
      <c r="D68" s="19" t="s">
        <v>145</v>
      </c>
      <c r="E68" s="33">
        <v>2</v>
      </c>
    </row>
    <row r="69" spans="1:5" s="2" customFormat="1" ht="27.75" customHeight="1">
      <c r="A69" s="17">
        <f>COUNT($A$4:A68)+1</f>
        <v>52</v>
      </c>
      <c r="B69" s="18" t="s">
        <v>150</v>
      </c>
      <c r="C69" s="18" t="s">
        <v>151</v>
      </c>
      <c r="D69" s="19" t="s">
        <v>152</v>
      </c>
      <c r="E69" s="33">
        <v>2</v>
      </c>
    </row>
    <row r="70" spans="1:5" s="2" customFormat="1" ht="21.75" customHeight="1">
      <c r="A70" s="17"/>
      <c r="B70" s="18"/>
      <c r="C70" s="18" t="s">
        <v>153</v>
      </c>
      <c r="D70" s="19" t="s">
        <v>20</v>
      </c>
      <c r="E70" s="33">
        <v>1</v>
      </c>
    </row>
    <row r="71" spans="1:5" s="2" customFormat="1" ht="21.75" customHeight="1">
      <c r="A71" s="17">
        <f>COUNT($A$4:A69)+1</f>
        <v>53</v>
      </c>
      <c r="B71" s="18" t="s">
        <v>154</v>
      </c>
      <c r="C71" s="18" t="s">
        <v>155</v>
      </c>
      <c r="D71" s="19" t="s">
        <v>152</v>
      </c>
      <c r="E71" s="33">
        <v>2</v>
      </c>
    </row>
    <row r="72" spans="1:5" s="2" customFormat="1" ht="27.75" customHeight="1">
      <c r="A72" s="17">
        <f>COUNT($A$4:A71)+1</f>
        <v>54</v>
      </c>
      <c r="B72" s="18" t="s">
        <v>156</v>
      </c>
      <c r="C72" s="18" t="s">
        <v>157</v>
      </c>
      <c r="D72" s="19" t="s">
        <v>48</v>
      </c>
      <c r="E72" s="33">
        <v>2</v>
      </c>
    </row>
    <row r="73" spans="1:5" s="2" customFormat="1" ht="27.75" customHeight="1">
      <c r="A73" s="17">
        <f>COUNT($A$4:A72)+1</f>
        <v>55</v>
      </c>
      <c r="B73" s="18" t="s">
        <v>158</v>
      </c>
      <c r="C73" s="18" t="s">
        <v>159</v>
      </c>
      <c r="D73" s="19" t="s">
        <v>17</v>
      </c>
      <c r="E73" s="33">
        <v>1</v>
      </c>
    </row>
    <row r="74" spans="1:5" s="2" customFormat="1" ht="21.75" customHeight="1">
      <c r="A74" s="17">
        <f>COUNT($A$4:A73)+1</f>
        <v>56</v>
      </c>
      <c r="B74" s="18" t="s">
        <v>160</v>
      </c>
      <c r="C74" s="18" t="s">
        <v>161</v>
      </c>
      <c r="D74" s="19" t="s">
        <v>102</v>
      </c>
      <c r="E74" s="33">
        <v>2</v>
      </c>
    </row>
    <row r="75" spans="1:243" s="2" customFormat="1" ht="21.75" customHeight="1">
      <c r="A75" s="17">
        <f>COUNT($A$4:A74)+1</f>
        <v>57</v>
      </c>
      <c r="B75" s="18" t="s">
        <v>162</v>
      </c>
      <c r="C75" s="35" t="s">
        <v>163</v>
      </c>
      <c r="D75" s="19" t="s">
        <v>20</v>
      </c>
      <c r="E75" s="33">
        <v>1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</row>
    <row r="76" spans="1:5" s="2" customFormat="1" ht="21.75" customHeight="1">
      <c r="A76" s="24">
        <f>COUNT($A$4:A75)+1</f>
        <v>58</v>
      </c>
      <c r="B76" s="18" t="s">
        <v>164</v>
      </c>
      <c r="C76" s="18" t="s">
        <v>165</v>
      </c>
      <c r="D76" s="19" t="s">
        <v>63</v>
      </c>
      <c r="E76" s="33">
        <v>2</v>
      </c>
    </row>
    <row r="77" spans="1:5" s="2" customFormat="1" ht="21.75" customHeight="1">
      <c r="A77" s="24"/>
      <c r="B77" s="18"/>
      <c r="C77" s="18" t="s">
        <v>166</v>
      </c>
      <c r="D77" s="19" t="s">
        <v>20</v>
      </c>
      <c r="E77" s="33">
        <v>1</v>
      </c>
    </row>
    <row r="78" spans="1:5" s="2" customFormat="1" ht="27.75" customHeight="1">
      <c r="A78" s="17">
        <f>COUNT($A$4:A76)+1</f>
        <v>59</v>
      </c>
      <c r="B78" s="18" t="s">
        <v>167</v>
      </c>
      <c r="C78" s="18" t="s">
        <v>168</v>
      </c>
      <c r="D78" s="19" t="s">
        <v>169</v>
      </c>
      <c r="E78" s="33">
        <v>2</v>
      </c>
    </row>
    <row r="79" spans="1:5" s="2" customFormat="1" ht="21.75" customHeight="1">
      <c r="A79" s="17">
        <f>COUNT($A$4:A78)+1</f>
        <v>60</v>
      </c>
      <c r="B79" s="18" t="s">
        <v>170</v>
      </c>
      <c r="C79" s="18" t="s">
        <v>171</v>
      </c>
      <c r="D79" s="19" t="s">
        <v>33</v>
      </c>
      <c r="E79" s="33">
        <v>2</v>
      </c>
    </row>
    <row r="80" spans="1:5" s="2" customFormat="1" ht="21.75" customHeight="1">
      <c r="A80" s="17">
        <f>COUNT($A$4:A79)+1</f>
        <v>61</v>
      </c>
      <c r="B80" s="18" t="s">
        <v>172</v>
      </c>
      <c r="C80" s="18" t="s">
        <v>173</v>
      </c>
      <c r="D80" s="19" t="s">
        <v>174</v>
      </c>
      <c r="E80" s="33">
        <v>2</v>
      </c>
    </row>
    <row r="81" spans="1:5" s="2" customFormat="1" ht="27.75" customHeight="1">
      <c r="A81" s="17">
        <f>COUNT($A$4:A80)+1</f>
        <v>62</v>
      </c>
      <c r="B81" s="18" t="s">
        <v>175</v>
      </c>
      <c r="C81" s="18" t="s">
        <v>176</v>
      </c>
      <c r="D81" s="19" t="s">
        <v>174</v>
      </c>
      <c r="E81" s="33">
        <v>2</v>
      </c>
    </row>
    <row r="82" spans="1:5" s="2" customFormat="1" ht="27.75" customHeight="1">
      <c r="A82" s="17">
        <f>COUNT($A$4:A81)+1</f>
        <v>63</v>
      </c>
      <c r="B82" s="18" t="s">
        <v>177</v>
      </c>
      <c r="C82" s="18" t="s">
        <v>178</v>
      </c>
      <c r="D82" s="19" t="s">
        <v>179</v>
      </c>
      <c r="E82" s="33">
        <v>2</v>
      </c>
    </row>
    <row r="83" spans="1:5" s="2" customFormat="1" ht="27.75" customHeight="1">
      <c r="A83" s="17">
        <f>COUNT($A$4:A82)+1</f>
        <v>64</v>
      </c>
      <c r="B83" s="18" t="s">
        <v>180</v>
      </c>
      <c r="C83" s="18" t="s">
        <v>181</v>
      </c>
      <c r="D83" s="19" t="s">
        <v>182</v>
      </c>
      <c r="E83" s="30">
        <v>2</v>
      </c>
    </row>
    <row r="84" spans="1:5" s="2" customFormat="1" ht="21.75" customHeight="1">
      <c r="A84" s="17"/>
      <c r="B84" s="18"/>
      <c r="C84" s="18" t="s">
        <v>183</v>
      </c>
      <c r="D84" s="19" t="s">
        <v>184</v>
      </c>
      <c r="E84" s="31"/>
    </row>
    <row r="85" spans="1:5" s="2" customFormat="1" ht="27.75" customHeight="1">
      <c r="A85" s="17"/>
      <c r="B85" s="18"/>
      <c r="C85" s="18" t="s">
        <v>185</v>
      </c>
      <c r="D85" s="19" t="s">
        <v>186</v>
      </c>
      <c r="E85" s="31"/>
    </row>
    <row r="86" spans="1:5" s="2" customFormat="1" ht="27.75" customHeight="1">
      <c r="A86" s="17"/>
      <c r="B86" s="18"/>
      <c r="C86" s="18" t="s">
        <v>187</v>
      </c>
      <c r="D86" s="19" t="s">
        <v>188</v>
      </c>
      <c r="E86" s="32"/>
    </row>
    <row r="87" spans="1:5" s="2" customFormat="1" ht="27.75" customHeight="1">
      <c r="A87" s="17">
        <f>COUNT($A$4:A86)+1</f>
        <v>65</v>
      </c>
      <c r="B87" s="18" t="s">
        <v>189</v>
      </c>
      <c r="C87" s="18" t="s">
        <v>190</v>
      </c>
      <c r="D87" s="19" t="s">
        <v>179</v>
      </c>
      <c r="E87" s="33">
        <v>2</v>
      </c>
    </row>
    <row r="88" spans="1:5" s="2" customFormat="1" ht="21.75" customHeight="1">
      <c r="A88" s="17"/>
      <c r="B88" s="18"/>
      <c r="C88" s="18" t="s">
        <v>191</v>
      </c>
      <c r="D88" s="19" t="s">
        <v>192</v>
      </c>
      <c r="E88" s="33"/>
    </row>
    <row r="89" spans="1:5" s="2" customFormat="1" ht="36.75" customHeight="1">
      <c r="A89" s="17">
        <f>COUNT($A$4:A88)+1</f>
        <v>66</v>
      </c>
      <c r="B89" s="18" t="s">
        <v>193</v>
      </c>
      <c r="C89" s="18" t="s">
        <v>194</v>
      </c>
      <c r="D89" s="19" t="s">
        <v>195</v>
      </c>
      <c r="E89" s="33" t="s">
        <v>196</v>
      </c>
    </row>
    <row r="90" spans="1:5" s="2" customFormat="1" ht="36" customHeight="1">
      <c r="A90" s="17"/>
      <c r="B90" s="18"/>
      <c r="C90" s="18" t="s">
        <v>197</v>
      </c>
      <c r="D90" s="19" t="s">
        <v>198</v>
      </c>
      <c r="E90" s="33" t="s">
        <v>196</v>
      </c>
    </row>
    <row r="91" spans="1:5" s="2" customFormat="1" ht="27.75" customHeight="1">
      <c r="A91" s="17"/>
      <c r="B91" s="18"/>
      <c r="C91" s="18" t="s">
        <v>199</v>
      </c>
      <c r="D91" s="19" t="s">
        <v>25</v>
      </c>
      <c r="E91" s="33">
        <v>2</v>
      </c>
    </row>
    <row r="92" spans="1:243" s="2" customFormat="1" ht="21.75" customHeight="1">
      <c r="A92" s="17"/>
      <c r="B92" s="18"/>
      <c r="C92" s="18" t="s">
        <v>200</v>
      </c>
      <c r="D92" s="19" t="s">
        <v>20</v>
      </c>
      <c r="E92" s="33">
        <v>1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</row>
    <row r="93" spans="1:254" s="2" customFormat="1" ht="27.75" customHeight="1">
      <c r="A93" s="17">
        <f>COUNT($A$4:A91)+1</f>
        <v>67</v>
      </c>
      <c r="B93" s="18" t="s">
        <v>201</v>
      </c>
      <c r="C93" s="18" t="s">
        <v>202</v>
      </c>
      <c r="D93" s="19" t="s">
        <v>20</v>
      </c>
      <c r="E93" s="33">
        <v>1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</row>
    <row r="94" spans="1:5" s="2" customFormat="1" ht="27.75" customHeight="1">
      <c r="A94" s="17">
        <f>COUNT($A$4:A93)+1</f>
        <v>68</v>
      </c>
      <c r="B94" s="18" t="s">
        <v>203</v>
      </c>
      <c r="C94" s="18" t="s">
        <v>204</v>
      </c>
      <c r="D94" s="19" t="s">
        <v>25</v>
      </c>
      <c r="E94" s="33">
        <v>2</v>
      </c>
    </row>
    <row r="95" spans="1:5" s="2" customFormat="1" ht="27.75" customHeight="1">
      <c r="A95" s="17">
        <f>COUNT($A$4:A94)+1</f>
        <v>69</v>
      </c>
      <c r="B95" s="18" t="s">
        <v>205</v>
      </c>
      <c r="C95" s="18" t="s">
        <v>206</v>
      </c>
      <c r="D95" s="19" t="s">
        <v>48</v>
      </c>
      <c r="E95" s="33">
        <v>2</v>
      </c>
    </row>
    <row r="96" spans="1:5" s="2" customFormat="1" ht="27.75" customHeight="1">
      <c r="A96" s="17">
        <f>COUNT($A$4:A95)+1</f>
        <v>70</v>
      </c>
      <c r="B96" s="18" t="s">
        <v>207</v>
      </c>
      <c r="C96" s="18" t="s">
        <v>208</v>
      </c>
      <c r="D96" s="19" t="s">
        <v>209</v>
      </c>
      <c r="E96" s="33">
        <v>2</v>
      </c>
    </row>
    <row r="97" spans="1:5" s="2" customFormat="1" ht="27.75" customHeight="1">
      <c r="A97" s="17">
        <f>COUNT($A$4:A96)+1</f>
        <v>71</v>
      </c>
      <c r="B97" s="18" t="s">
        <v>210</v>
      </c>
      <c r="C97" s="18" t="s">
        <v>211</v>
      </c>
      <c r="D97" s="19" t="s">
        <v>48</v>
      </c>
      <c r="E97" s="33">
        <v>2</v>
      </c>
    </row>
    <row r="98" spans="1:5" s="2" customFormat="1" ht="27.75" customHeight="1">
      <c r="A98" s="17">
        <f>COUNT($A$4:A97)+1</f>
        <v>72</v>
      </c>
      <c r="B98" s="18" t="s">
        <v>212</v>
      </c>
      <c r="C98" s="22" t="s">
        <v>213</v>
      </c>
      <c r="D98" s="19" t="s">
        <v>20</v>
      </c>
      <c r="E98" s="30">
        <v>1</v>
      </c>
    </row>
    <row r="99" spans="1:5" s="2" customFormat="1" ht="21.75" customHeight="1">
      <c r="A99" s="17">
        <f>COUNT($A$4:A98)+1</f>
        <v>73</v>
      </c>
      <c r="B99" s="18" t="s">
        <v>214</v>
      </c>
      <c r="C99" s="18" t="s">
        <v>215</v>
      </c>
      <c r="D99" s="19" t="s">
        <v>142</v>
      </c>
      <c r="E99" s="33">
        <v>2</v>
      </c>
    </row>
    <row r="100" spans="1:5" s="2" customFormat="1" ht="36.75" customHeight="1">
      <c r="A100" s="17">
        <f>COUNT($A$4:A99)+1</f>
        <v>74</v>
      </c>
      <c r="B100" s="18" t="s">
        <v>216</v>
      </c>
      <c r="C100" s="18" t="s">
        <v>217</v>
      </c>
      <c r="D100" s="19" t="s">
        <v>218</v>
      </c>
      <c r="E100" s="33" t="s">
        <v>196</v>
      </c>
    </row>
    <row r="101" spans="1:5" s="2" customFormat="1" ht="21.75" customHeight="1">
      <c r="A101" s="17">
        <f>COUNT($A$4:A100)+1</f>
        <v>75</v>
      </c>
      <c r="B101" s="18" t="s">
        <v>219</v>
      </c>
      <c r="C101" s="18" t="s">
        <v>220</v>
      </c>
      <c r="D101" s="18" t="s">
        <v>221</v>
      </c>
      <c r="E101" s="33">
        <v>2</v>
      </c>
    </row>
    <row r="102" spans="1:5" s="2" customFormat="1" ht="19.5" customHeight="1">
      <c r="A102" s="17">
        <f>COUNT($A$4:A101)+1</f>
        <v>76</v>
      </c>
      <c r="B102" s="36" t="s">
        <v>222</v>
      </c>
      <c r="C102" s="36" t="s">
        <v>223</v>
      </c>
      <c r="D102" s="36" t="s">
        <v>224</v>
      </c>
      <c r="E102" s="33" t="s">
        <v>196</v>
      </c>
    </row>
    <row r="103" spans="1:5" s="2" customFormat="1" ht="24.75" customHeight="1">
      <c r="A103" s="17"/>
      <c r="B103" s="36"/>
      <c r="C103" s="36" t="s">
        <v>225</v>
      </c>
      <c r="D103" s="36" t="s">
        <v>226</v>
      </c>
      <c r="E103" s="33"/>
    </row>
    <row r="104" spans="1:254" s="4" customFormat="1" ht="13.5" customHeight="1">
      <c r="A104" s="5"/>
      <c r="B104" s="6"/>
      <c r="C104" s="6"/>
      <c r="D104" s="7"/>
      <c r="E104" s="8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</row>
  </sheetData>
  <sheetProtection/>
  <autoFilter ref="E3:E103"/>
  <mergeCells count="44">
    <mergeCell ref="A2:E2"/>
    <mergeCell ref="B3:C3"/>
    <mergeCell ref="A4:A7"/>
    <mergeCell ref="A10:A12"/>
    <mergeCell ref="A14:A15"/>
    <mergeCell ref="A16:A18"/>
    <mergeCell ref="A19:A20"/>
    <mergeCell ref="A33:A34"/>
    <mergeCell ref="A36:A37"/>
    <mergeCell ref="A52:A53"/>
    <mergeCell ref="A62:A63"/>
    <mergeCell ref="A66:A67"/>
    <mergeCell ref="A69:A70"/>
    <mergeCell ref="A76:A77"/>
    <mergeCell ref="A83:A86"/>
    <mergeCell ref="A87:A88"/>
    <mergeCell ref="A89:A92"/>
    <mergeCell ref="A102:A103"/>
    <mergeCell ref="B4:B7"/>
    <mergeCell ref="B10:B12"/>
    <mergeCell ref="B14:B15"/>
    <mergeCell ref="B16:B18"/>
    <mergeCell ref="B19:B20"/>
    <mergeCell ref="B33:B34"/>
    <mergeCell ref="B36:B37"/>
    <mergeCell ref="B52:B53"/>
    <mergeCell ref="B62:B63"/>
    <mergeCell ref="B66:B67"/>
    <mergeCell ref="B69:B70"/>
    <mergeCell ref="B76:B77"/>
    <mergeCell ref="B83:B86"/>
    <mergeCell ref="B87:B88"/>
    <mergeCell ref="B89:B92"/>
    <mergeCell ref="B102:B103"/>
    <mergeCell ref="E4:E7"/>
    <mergeCell ref="E10:E12"/>
    <mergeCell ref="E14:E15"/>
    <mergeCell ref="E16:E18"/>
    <mergeCell ref="E36:E37"/>
    <mergeCell ref="E62:E63"/>
    <mergeCell ref="E66:E67"/>
    <mergeCell ref="E83:E86"/>
    <mergeCell ref="E87:E88"/>
    <mergeCell ref="E102:E103"/>
  </mergeCells>
  <printOptions horizontalCentered="1" verticalCentered="1"/>
  <pageMargins left="0.47" right="0.47" top="0.98" bottom="0.79" header="0.71" footer="0.39"/>
  <pageSetup firstPageNumber="1" useFirstPageNumber="1" horizontalDpi="600" verticalDpi="600" orientation="portrait" paperSize="9" scale="98"/>
  <headerFooter scaleWithDoc="0" alignWithMargins="0">
    <oddFooter>&amp;C&amp;P</oddFooter>
  </headerFooter>
  <rowBreaks count="2" manualBreakCount="2">
    <brk id="26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lizhimin</cp:lastModifiedBy>
  <cp:lastPrinted>2019-12-02T19:13:31Z</cp:lastPrinted>
  <dcterms:created xsi:type="dcterms:W3CDTF">2017-06-25T18:24:50Z</dcterms:created>
  <dcterms:modified xsi:type="dcterms:W3CDTF">2020-07-21T17:08:10Z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2052-10.8.0.7058</vt:lpwstr>
  </property>
  <property fmtid="{D5CDD505-2E9C-101B-9397-08002B2CF9AE}" pid="3" name="퀀_generated_2.-2147483648">
    <vt:i4>2052</vt:i4>
  </property>
</Properties>
</file>