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<sst xmlns="http://schemas.openxmlformats.org/spreadsheetml/2006/main" count="67" uniqueCount="64">
  <si>
    <t>项目支出绩效自评表</t>
  </si>
  <si>
    <t>（2023年度）</t>
  </si>
  <si>
    <t>项目名称</t>
  </si>
  <si>
    <t>运动员医疗设备更新</t>
  </si>
  <si>
    <t>主管部门</t>
  </si>
  <si>
    <t>北京市体育局</t>
  </si>
  <si>
    <t>实施单位</t>
  </si>
  <si>
    <t>北京市先农坛体育运动技术学校</t>
  </si>
  <si>
    <t>项目负责人</t>
  </si>
  <si>
    <t>姜剑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</si>
  <si>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</si>
  <si>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</si>
  <si>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</si>
  <si>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</si>
  <si>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</si>
  <si>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</si>
  <si>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</si>
  <si>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</si>
  <si>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</si>
  <si>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</si>
  <si>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</si>
  <si>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其他资金</t>
  </si>
  <si>
    <t>年
度
总
体
目
标</t>
  </si>
  <si>
    <t>预期目标</t>
  </si>
  <si>
    <t>实际完成情况</t>
  </si>
  <si>
    <t>先农坛体校医务科一直承担着学校7个运动项目的医疗保障任务，给运动队提供运动伤病的预防、治疗、快速康复，从而使运动员尽快重返赛场。近年来，随着运动队伍的扩充、运动员不断向生理极限冲击，促使运动成绩的不断提高，这对运动医学的深度和广度都提出了更高的要求，尤其是对运动康复更是一个严峻的挑战。医务科现有的设施已经不能满足运动队的需求，建设、更新运动队所需要的医疗设施，以提高医务科为运动队医疗保障的能力，具有现实的迫切性。</t>
  </si>
  <si>
    <t>康复中心占地面积约1850平方米，经过改造后，包括康复训练区、医疗理疗区-诊疗床和体位床分区摆放设有屏蔽帘，治疗设备床旁放置配合使用为每位运动员治疗的提供舒适、安全、隐私的治疗环境，运动能力评估区-摆放智能气动肌力心肺康复测试评估系统可同时为16位运动员服务、 独立的综合恢复区-漂浮舱恢复放松疗法，数字化医用X射线摄影系统可提供清晰准确的图像为运动员伤病诊断、治疗方案的设计提供依据。几大区域互为联动。改造之后的医疗康复中心，已为我校的七支队伍的优秀运动员提供了行之有效的医疗康复保障，对进一步把康复中心升级为集医疗、康复、恢复一体的综合性治疗中心迈出了坚定步伐。运动员医疗设备更新改造得到学校运动员、教练员一致的好评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</si>
  <si>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</si>
  <si>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</si>
  <si>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</si>
  <si>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</si>
  <si>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</si>
  <si>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</si>
  <si>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</si>
  <si>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（55分）</t>
  </si>
  <si>
    <t>数量指标</t>
  </si>
  <si>
    <t>医疗设备购置数量</t>
  </si>
  <si>
    <t>≥38个（台、套、件、辆）</t>
  </si>
  <si>
    <t>38个（台、套、件、辆）</t>
  </si>
  <si>
    <t>质量指标</t>
  </si>
  <si>
    <t>验收合格率</t>
  </si>
  <si>
    <t>设备质量达到设备标的的技术参数</t>
  </si>
  <si>
    <t>时效指标</t>
  </si>
  <si>
    <t>招标采购时间</t>
  </si>
  <si>
    <t>≤6月</t>
  </si>
  <si>
    <t>验收时间</t>
  </si>
  <si>
    <t>≤12月</t>
  </si>
  <si>
    <t>成
本
指
标
（10分）</t>
  </si>
  <si>
    <t>经济成本指标</t>
  </si>
  <si>
    <t>项目预算控制数</t>
  </si>
  <si>
    <t>≤585.4万元</t>
  </si>
  <si>
    <t>584.76万元</t>
  </si>
  <si>
    <t>效
益
指
标  （20分）</t>
  </si>
  <si>
    <t>经济效益指标</t>
  </si>
  <si>
    <t>为运动员提供的医疗服务质量提高，运动员伤病恢复时间缩短，能尽快重复赛场</t>
  </si>
  <si>
    <t>≥85%</t>
  </si>
  <si>
    <t>可持续影响指标</t>
  </si>
  <si>
    <t>能给运动员提供更完善的医疗服务，保障运动员身体健康，创造更好成绩提供科技支持</t>
  </si>
  <si>
    <t>满意度指标
（5分）</t>
  </si>
  <si>
    <t>服务对象满意度指标</t>
  </si>
  <si>
    <t>运动员、教练员满意</t>
  </si>
  <si>
    <t>≥90%</t>
  </si>
  <si>
    <t>总分</t>
  </si>
  <si>
    <t>——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</si>
</sst>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2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2"/>
      <color indexed="8"/>
      <name val="宋体"/>
      <charset val="134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17" applyNumberFormat="0" applyAlignment="0" applyProtection="0">
      <alignment vertical="center"/>
    </xf>
    <xf numFmtId="0" fontId="21" fillId="4" borderId="18" applyNumberFormat="0" applyAlignment="0" applyProtection="0">
      <alignment vertical="center"/>
    </xf>
    <xf numFmtId="0" fontId="22" fillId="4" borderId="17" applyNumberFormat="0" applyAlignment="0" applyProtection="0">
      <alignment vertical="center"/>
    </xf>
    <xf numFmtId="0" fontId="23" fillId="5" borderId="19" applyNumberFormat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31" fillId="0" borderId="0"/>
  </cellStyleXfs>
  <cellXfs count="80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Fill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76" fontId="5" fillId="0" borderId="1" xfId="1" applyNumberFormat="1" applyFont="1" applyBorder="1" applyAlignment="1">
      <alignment horizontal="right" vertical="center" wrapText="1"/>
    </xf>
    <xf numFmtId="176" fontId="5" fillId="0" borderId="1" xfId="1" applyNumberFormat="1" applyFont="1" applyFill="1" applyBorder="1" applyAlignment="1">
      <alignment horizontal="right" vertical="center" wrapText="1"/>
    </xf>
    <xf numFmtId="176" fontId="5" fillId="0" borderId="1" xfId="0" applyNumberFormat="1" applyFont="1" applyBorder="1" applyAlignment="1">
      <alignment horizontal="right" vertical="center" wrapText="1"/>
    </xf>
    <xf numFmtId="177" fontId="6" fillId="0" borderId="1" xfId="3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177" fontId="5" fillId="0" borderId="1" xfId="3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right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77" fontId="5" fillId="0" borderId="2" xfId="0" applyNumberFormat="1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49" fontId="6" fillId="0" borderId="5" xfId="49" applyNumberFormat="1" applyFont="1" applyFill="1" applyBorder="1" applyAlignment="1">
      <alignment horizontal="center" vertical="center" wrapText="1"/>
    </xf>
    <xf numFmtId="49" fontId="6" fillId="0" borderId="1" xfId="49" applyNumberFormat="1" applyFont="1" applyFill="1" applyBorder="1" applyAlignment="1">
      <alignment horizontal="left" vertical="center" wrapText="1"/>
    </xf>
    <xf numFmtId="9" fontId="6" fillId="0" borderId="1" xfId="49" applyNumberFormat="1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77" fontId="6" fillId="0" borderId="1" xfId="49" applyNumberFormat="1" applyFont="1" applyFill="1" applyBorder="1" applyAlignment="1">
      <alignment horizontal="center" vertical="center" wrapText="1"/>
    </xf>
    <xf numFmtId="49" fontId="6" fillId="0" borderId="7" xfId="49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/>
    </xf>
    <xf numFmtId="49" fontId="6" fillId="0" borderId="5" xfId="49" applyNumberFormat="1" applyFont="1" applyFill="1" applyBorder="1" applyAlignment="1">
      <alignment horizontal="left" vertical="center" wrapText="1"/>
    </xf>
    <xf numFmtId="49" fontId="9" fillId="0" borderId="5" xfId="49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177" fontId="6" fillId="0" borderId="5" xfId="49" applyNumberFormat="1" applyFont="1" applyFill="1" applyBorder="1" applyAlignment="1">
      <alignment horizontal="center" vertical="center" wrapText="1"/>
    </xf>
    <xf numFmtId="49" fontId="6" fillId="0" borderId="7" xfId="49" applyNumberFormat="1" applyFont="1" applyFill="1" applyBorder="1" applyAlignment="1">
      <alignment horizontal="left" vertical="center" wrapText="1"/>
    </xf>
    <xf numFmtId="49" fontId="9" fillId="0" borderId="7" xfId="49" applyNumberFormat="1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177" fontId="6" fillId="0" borderId="7" xfId="49" applyNumberFormat="1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49" fontId="9" fillId="0" borderId="1" xfId="49" applyNumberFormat="1" applyFont="1" applyFill="1" applyBorder="1" applyAlignment="1">
      <alignment horizontal="left" vertical="center" wrapText="1"/>
    </xf>
    <xf numFmtId="49" fontId="6" fillId="0" borderId="1" xfId="49" applyNumberFormat="1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49" fontId="9" fillId="0" borderId="5" xfId="49" applyNumberFormat="1" applyFont="1" applyFill="1" applyBorder="1" applyAlignment="1">
      <alignment horizontal="left" vertical="center" wrapText="1"/>
    </xf>
    <xf numFmtId="9" fontId="5" fillId="0" borderId="10" xfId="0" applyNumberFormat="1" applyFont="1" applyFill="1" applyBorder="1" applyAlignment="1">
      <alignment horizontal="center" vertical="center" wrapText="1"/>
    </xf>
    <xf numFmtId="0" fontId="0" fillId="0" borderId="11" xfId="0" applyFill="1" applyBorder="1" applyAlignment="1"/>
    <xf numFmtId="177" fontId="5" fillId="0" borderId="5" xfId="0" applyNumberFormat="1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left" vertical="center" wrapText="1"/>
    </xf>
    <xf numFmtId="0" fontId="0" fillId="0" borderId="12" xfId="0" applyFill="1" applyBorder="1" applyAlignment="1"/>
    <xf numFmtId="0" fontId="0" fillId="0" borderId="13" xfId="0" applyFill="1" applyBorder="1" applyAlignment="1"/>
    <xf numFmtId="177" fontId="5" fillId="0" borderId="7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77" fontId="11" fillId="0" borderId="1" xfId="0" applyNumberFormat="1" applyFont="1" applyBorder="1" applyAlignment="1">
      <alignment horizontal="center" vertical="center" wrapText="1"/>
    </xf>
    <xf numFmtId="10" fontId="6" fillId="0" borderId="1" xfId="1" applyNumberFormat="1" applyFont="1" applyBorder="1" applyAlignment="1">
      <alignment horizontal="center" vertical="center" wrapText="1"/>
    </xf>
    <xf numFmtId="177" fontId="6" fillId="0" borderId="1" xfId="1" applyNumberFormat="1" applyFont="1" applyBorder="1" applyAlignment="1">
      <alignment horizontal="center" vertical="center" wrapText="1"/>
    </xf>
    <xf numFmtId="10" fontId="5" fillId="0" borderId="1" xfId="1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43" fontId="11" fillId="0" borderId="1" xfId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6"/>
  <sheetViews>
    <sheetView tabSelected="1" view="pageBreakPreview" zoomScaleNormal="100" topLeftCell="A17" workbookViewId="0">
      <selection activeCell="F22" sqref="F22:G22"/>
    </sheetView>
  </sheetViews>
  <sheetFormatPr defaultColWidth="9" defaultRowHeight="14.4"/>
  <cols>
    <col min="1" max="1" width="4" style="6" customWidth="1"/>
    <col min="2" max="2" width="11.3796296296296" style="6" customWidth="1"/>
    <col min="3" max="3" width="13.5" style="6" customWidth="1"/>
    <col min="4" max="4" width="19.5" style="6" customWidth="1"/>
    <col min="5" max="5" width="13.5" style="7" customWidth="1"/>
    <col min="6" max="6" width="12.3796296296296" style="7" customWidth="1"/>
    <col min="7" max="7" width="12.75" style="6" customWidth="1"/>
    <col min="8" max="8" width="8.62962962962963" style="6" customWidth="1"/>
    <col min="9" max="9" width="7.87962962962963" style="7" customWidth="1"/>
    <col min="10" max="10" width="14.25" style="6" customWidth="1"/>
  </cols>
  <sheetData>
    <row r="1" ht="15.75" customHeight="1" spans="1:10">
      <c r="A1" s="8"/>
      <c r="B1" s="8"/>
      <c r="C1" s="8"/>
      <c r="D1" s="8"/>
      <c r="E1" s="9"/>
      <c r="F1" s="9"/>
      <c r="G1" s="8"/>
      <c r="H1" s="8"/>
      <c r="I1" s="9"/>
      <c r="J1" s="8"/>
    </row>
    <row r="2" ht="20.4" spans="1:10">
      <c r="A2" s="10" t="s">
        <v>0</v>
      </c>
      <c r="B2" s="10"/>
      <c r="C2" s="10"/>
      <c r="D2" s="10"/>
      <c r="E2" s="10"/>
      <c r="F2" s="10"/>
      <c r="G2" s="10"/>
      <c r="H2" s="10"/>
      <c r="I2" s="10"/>
      <c r="J2" s="10"/>
    </row>
    <row r="3" s="1" customFormat="1" ht="17.25" customHeight="1" spans="1:10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</row>
    <row r="4" ht="18.75" customHeight="1" spans="1:10">
      <c r="A4" s="12" t="s">
        <v>2</v>
      </c>
      <c r="B4" s="12"/>
      <c r="C4" s="12"/>
      <c r="D4" s="12" t="s">
        <v>3</v>
      </c>
      <c r="E4" s="12"/>
      <c r="F4" s="12"/>
      <c r="G4" s="12"/>
      <c r="H4" s="12"/>
      <c r="I4" s="12"/>
      <c r="J4" s="12"/>
    </row>
    <row r="5" ht="41.1" customHeight="1" spans="1:10">
      <c r="A5" s="12" t="s">
        <v>4</v>
      </c>
      <c r="B5" s="12"/>
      <c r="C5" s="12"/>
      <c r="D5" s="12" t="s">
        <v>5</v>
      </c>
      <c r="E5" s="12"/>
      <c r="F5" s="12" t="s">
        <v>6</v>
      </c>
      <c r="G5" s="12"/>
      <c r="H5" s="12"/>
      <c r="I5" s="12" t="s">
        <v>7</v>
      </c>
      <c r="J5" s="12"/>
    </row>
    <row r="6" ht="18.75" customHeight="1" spans="1:10">
      <c r="A6" s="12" t="s">
        <v>8</v>
      </c>
      <c r="B6" s="12"/>
      <c r="C6" s="12"/>
      <c r="D6" s="12" t="s">
        <v>9</v>
      </c>
      <c r="E6" s="12"/>
      <c r="F6" s="12" t="s">
        <v>10</v>
      </c>
      <c r="G6" s="12"/>
      <c r="H6" s="12"/>
      <c r="I6" s="12">
        <v>13801338947</v>
      </c>
      <c r="J6" s="12"/>
    </row>
    <row r="7" s="2" customFormat="1" ht="27" customHeight="1" spans="1:10">
      <c r="A7" s="12" t="s">
        <v>11</v>
      </c>
      <c r="B7" s="12"/>
      <c r="C7" s="12"/>
      <c r="D7" s="12"/>
      <c r="E7" s="12" t="s">
        <v>12</v>
      </c>
      <c r="F7" s="12" t="s">
        <v>13</v>
      </c>
      <c r="G7" s="12" t="s">
        <v>14</v>
      </c>
      <c r="H7" s="12" t="s">
        <v>15</v>
      </c>
      <c r="I7" s="12" t="s">
        <v>16</v>
      </c>
      <c r="J7" s="12" t="s">
        <v>17</v>
      </c>
    </row>
    <row r="8" ht="17.25" customHeight="1" spans="1:10">
      <c r="A8" s="12"/>
      <c r="B8" s="12"/>
      <c r="C8" s="12"/>
      <c r="D8" s="13" t="s">
        <v>18</v>
      </c>
      <c r="E8" s="14">
        <v>585.4</v>
      </c>
      <c r="F8" s="15">
        <v>585.4</v>
      </c>
      <c r="G8" s="16">
        <v>584.76</v>
      </c>
      <c r="H8" s="17">
        <v>10</v>
      </c>
      <c r="I8" s="73">
        <v>0.9989</v>
      </c>
      <c r="J8" s="74">
        <v>9.99</v>
      </c>
    </row>
    <row r="9" ht="17.25" customHeight="1" spans="1:10">
      <c r="A9" s="12"/>
      <c r="B9" s="12"/>
      <c r="C9" s="12"/>
      <c r="D9" s="18" t="s">
        <v>19</v>
      </c>
      <c r="E9" s="14">
        <v>585.4</v>
      </c>
      <c r="F9" s="15">
        <v>585.4</v>
      </c>
      <c r="G9" s="16">
        <v>584.76</v>
      </c>
      <c r="H9" s="19"/>
      <c r="I9" s="75"/>
      <c r="J9" s="19"/>
    </row>
    <row r="10" ht="17.25" customHeight="1" spans="1:10">
      <c r="A10" s="12"/>
      <c r="B10" s="12"/>
      <c r="C10" s="12"/>
      <c r="D10" s="20" t="s">
        <v>20</v>
      </c>
      <c r="E10" s="14"/>
      <c r="F10" s="15"/>
      <c r="G10" s="16"/>
      <c r="H10" s="19"/>
      <c r="I10" s="75"/>
      <c r="J10" s="19"/>
    </row>
    <row r="11" ht="17.25" customHeight="1" spans="1:10">
      <c r="A11" s="12"/>
      <c r="B11" s="12"/>
      <c r="C11" s="12"/>
      <c r="D11" s="18" t="s">
        <v>21</v>
      </c>
      <c r="E11" s="16"/>
      <c r="F11" s="16"/>
      <c r="G11" s="16"/>
      <c r="H11" s="21"/>
      <c r="I11" s="75"/>
      <c r="J11" s="21"/>
    </row>
    <row r="12" ht="21" customHeight="1" spans="1:10">
      <c r="A12" s="12" t="s">
        <v>22</v>
      </c>
      <c r="B12" s="12" t="s">
        <v>23</v>
      </c>
      <c r="C12" s="12"/>
      <c r="D12" s="12"/>
      <c r="E12" s="12"/>
      <c r="F12" s="12" t="s">
        <v>24</v>
      </c>
      <c r="G12" s="12"/>
      <c r="H12" s="12"/>
      <c r="I12" s="12"/>
      <c r="J12" s="12"/>
    </row>
    <row r="13" ht="150" customHeight="1" spans="1:10">
      <c r="A13" s="22"/>
      <c r="B13" s="23" t="s">
        <v>25</v>
      </c>
      <c r="C13" s="24"/>
      <c r="D13" s="24"/>
      <c r="E13" s="25"/>
      <c r="F13" s="23" t="s">
        <v>26</v>
      </c>
      <c r="G13" s="24"/>
      <c r="H13" s="24"/>
      <c r="I13" s="24"/>
      <c r="J13" s="25"/>
    </row>
    <row r="14" s="3" customFormat="1" ht="32.25" customHeight="1" spans="1:10">
      <c r="A14" s="12" t="s">
        <v>27</v>
      </c>
      <c r="B14" s="12" t="s">
        <v>28</v>
      </c>
      <c r="C14" s="12" t="s">
        <v>29</v>
      </c>
      <c r="D14" s="12" t="s">
        <v>30</v>
      </c>
      <c r="E14" s="12" t="s">
        <v>31</v>
      </c>
      <c r="F14" s="26" t="s">
        <v>32</v>
      </c>
      <c r="G14" s="27"/>
      <c r="H14" s="26" t="s">
        <v>15</v>
      </c>
      <c r="I14" s="12" t="s">
        <v>17</v>
      </c>
      <c r="J14" s="12" t="s">
        <v>33</v>
      </c>
    </row>
    <row r="15" s="3" customFormat="1" ht="32.25" customHeight="1" spans="1:10">
      <c r="A15" s="12"/>
      <c r="B15" s="28" t="s">
        <v>34</v>
      </c>
      <c r="C15" s="29" t="s">
        <v>35</v>
      </c>
      <c r="D15" s="30" t="s">
        <v>36</v>
      </c>
      <c r="E15" s="31" t="s">
        <v>37</v>
      </c>
      <c r="F15" s="32" t="s">
        <v>38</v>
      </c>
      <c r="G15" s="33"/>
      <c r="H15" s="34">
        <v>10</v>
      </c>
      <c r="I15" s="61">
        <v>10</v>
      </c>
      <c r="J15" s="13"/>
    </row>
    <row r="16" s="4" customFormat="1" ht="24" customHeight="1" spans="1:10">
      <c r="A16" s="12"/>
      <c r="B16" s="35"/>
      <c r="C16" s="36" t="s">
        <v>39</v>
      </c>
      <c r="D16" s="37" t="s">
        <v>40</v>
      </c>
      <c r="E16" s="38">
        <v>1</v>
      </c>
      <c r="F16" s="39">
        <v>1</v>
      </c>
      <c r="G16" s="40"/>
      <c r="H16" s="41">
        <v>15</v>
      </c>
      <c r="I16" s="41">
        <v>15</v>
      </c>
      <c r="J16" s="13"/>
    </row>
    <row r="17" s="4" customFormat="1" ht="35.1" customHeight="1" spans="1:10">
      <c r="A17" s="12"/>
      <c r="B17" s="35"/>
      <c r="C17" s="42"/>
      <c r="D17" s="37" t="s">
        <v>41</v>
      </c>
      <c r="E17" s="38">
        <v>1</v>
      </c>
      <c r="F17" s="39">
        <v>1</v>
      </c>
      <c r="G17" s="40"/>
      <c r="H17" s="41">
        <v>20</v>
      </c>
      <c r="I17" s="41">
        <v>20</v>
      </c>
      <c r="J17" s="13"/>
    </row>
    <row r="18" s="4" customFormat="1" ht="26.1" customHeight="1" spans="1:10">
      <c r="A18" s="12"/>
      <c r="B18" s="35"/>
      <c r="C18" s="36" t="s">
        <v>42</v>
      </c>
      <c r="D18" s="37" t="s">
        <v>43</v>
      </c>
      <c r="E18" s="43" t="s">
        <v>44</v>
      </c>
      <c r="F18" s="44">
        <v>2023.6</v>
      </c>
      <c r="G18" s="40"/>
      <c r="H18" s="41">
        <v>5</v>
      </c>
      <c r="I18" s="41">
        <v>5</v>
      </c>
      <c r="J18" s="13"/>
    </row>
    <row r="19" s="4" customFormat="1" ht="27" customHeight="1" spans="1:10">
      <c r="A19" s="12"/>
      <c r="B19" s="45"/>
      <c r="C19" s="42"/>
      <c r="D19" s="37" t="s">
        <v>45</v>
      </c>
      <c r="E19" s="46" t="s">
        <v>46</v>
      </c>
      <c r="F19" s="44">
        <v>2023.8</v>
      </c>
      <c r="G19" s="40"/>
      <c r="H19" s="41">
        <v>5</v>
      </c>
      <c r="I19" s="41">
        <v>5</v>
      </c>
      <c r="J19" s="13"/>
    </row>
    <row r="20" s="4" customFormat="1" ht="33.95" customHeight="1" spans="1:10">
      <c r="A20" s="12"/>
      <c r="B20" s="28" t="s">
        <v>47</v>
      </c>
      <c r="C20" s="36" t="s">
        <v>48</v>
      </c>
      <c r="D20" s="47" t="s">
        <v>49</v>
      </c>
      <c r="E20" s="48" t="s">
        <v>50</v>
      </c>
      <c r="F20" s="49" t="s">
        <v>51</v>
      </c>
      <c r="G20" s="50"/>
      <c r="H20" s="51">
        <v>10</v>
      </c>
      <c r="I20" s="51">
        <v>10</v>
      </c>
      <c r="J20" s="76"/>
    </row>
    <row r="21" s="4" customFormat="1" ht="37" customHeight="1" spans="1:10">
      <c r="A21" s="12"/>
      <c r="B21" s="45"/>
      <c r="C21" s="42"/>
      <c r="D21" s="52"/>
      <c r="E21" s="53"/>
      <c r="F21" s="54"/>
      <c r="G21" s="55"/>
      <c r="H21" s="56"/>
      <c r="I21" s="56"/>
      <c r="J21" s="77"/>
    </row>
    <row r="22" s="4" customFormat="1" ht="51.95" customHeight="1" spans="1:10">
      <c r="A22" s="12"/>
      <c r="B22" s="57" t="s">
        <v>52</v>
      </c>
      <c r="C22" s="58" t="s">
        <v>53</v>
      </c>
      <c r="D22" s="59" t="s">
        <v>54</v>
      </c>
      <c r="E22" s="60" t="s">
        <v>55</v>
      </c>
      <c r="F22" s="39">
        <v>0.88</v>
      </c>
      <c r="G22" s="40"/>
      <c r="H22" s="61">
        <v>10</v>
      </c>
      <c r="I22" s="61">
        <v>10</v>
      </c>
      <c r="J22" s="13"/>
    </row>
    <row r="23" s="4" customFormat="1" ht="67.5" customHeight="1" spans="1:10">
      <c r="A23" s="12"/>
      <c r="B23" s="62"/>
      <c r="C23" s="36" t="s">
        <v>56</v>
      </c>
      <c r="D23" s="59" t="s">
        <v>57</v>
      </c>
      <c r="E23" s="60" t="s">
        <v>55</v>
      </c>
      <c r="F23" s="39">
        <v>0.88</v>
      </c>
      <c r="G23" s="40"/>
      <c r="H23" s="61">
        <v>10</v>
      </c>
      <c r="I23" s="61">
        <v>10</v>
      </c>
      <c r="J23" s="13"/>
    </row>
    <row r="24" s="4" customFormat="1" ht="27.95" customHeight="1" spans="1:10">
      <c r="A24" s="12"/>
      <c r="B24" s="28" t="s">
        <v>58</v>
      </c>
      <c r="C24" s="29" t="s">
        <v>59</v>
      </c>
      <c r="D24" s="63" t="s">
        <v>60</v>
      </c>
      <c r="E24" s="48" t="s">
        <v>61</v>
      </c>
      <c r="F24" s="64">
        <v>0.95</v>
      </c>
      <c r="G24" s="65"/>
      <c r="H24" s="66">
        <v>5</v>
      </c>
      <c r="I24" s="66">
        <v>5</v>
      </c>
      <c r="J24" s="76"/>
    </row>
    <row r="25" s="5" customFormat="1" ht="15.75" customHeight="1" spans="1:10">
      <c r="A25" s="12"/>
      <c r="B25" s="62"/>
      <c r="C25" s="62"/>
      <c r="D25" s="67"/>
      <c r="E25" s="45"/>
      <c r="F25" s="68"/>
      <c r="G25" s="69"/>
      <c r="H25" s="70"/>
      <c r="I25" s="70"/>
      <c r="J25" s="78"/>
    </row>
    <row r="26" s="4" customFormat="1" ht="21" customHeight="1" spans="1:10">
      <c r="A26" s="71" t="s">
        <v>62</v>
      </c>
      <c r="B26" s="71"/>
      <c r="C26" s="71"/>
      <c r="D26" s="71"/>
      <c r="E26" s="71"/>
      <c r="F26" s="71"/>
      <c r="G26" s="71"/>
      <c r="H26" s="72">
        <f>SUM(H15:H25)+H8</f>
        <v>100</v>
      </c>
      <c r="I26" s="72">
        <f>SUM(I15:I25)+J8</f>
        <v>99.99</v>
      </c>
      <c r="J26" s="79" t="s">
        <v>63</v>
      </c>
    </row>
  </sheetData>
  <mergeCells count="49"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A6:C6"/>
    <mergeCell ref="D6:E6"/>
    <mergeCell ref="F6:H6"/>
    <mergeCell ref="I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2:G22"/>
    <mergeCell ref="F23:G23"/>
    <mergeCell ref="A26:G26"/>
    <mergeCell ref="A12:A13"/>
    <mergeCell ref="A14:A25"/>
    <mergeCell ref="B15:B19"/>
    <mergeCell ref="B20:B21"/>
    <mergeCell ref="B22:B23"/>
    <mergeCell ref="B24:B25"/>
    <mergeCell ref="C16:C17"/>
    <mergeCell ref="C18:C19"/>
    <mergeCell ref="C20:C21"/>
    <mergeCell ref="C24:C25"/>
    <mergeCell ref="D20:D21"/>
    <mergeCell ref="D24:D25"/>
    <mergeCell ref="E20:E21"/>
    <mergeCell ref="E24:E25"/>
    <mergeCell ref="H20:H21"/>
    <mergeCell ref="H24:H25"/>
    <mergeCell ref="I20:I21"/>
    <mergeCell ref="I24:I25"/>
    <mergeCell ref="J20:J21"/>
    <mergeCell ref="J24:J25"/>
    <mergeCell ref="A7:C11"/>
    <mergeCell ref="F20:G21"/>
    <mergeCell ref="F24:G25"/>
  </mergeCells>
  <printOptions horizontalCentered="1"/>
  <pageMargins left="0.393055555555556" right="0.393055555555556" top="0.590277777777778" bottom="0.590277777777778" header="0.313888888888889" footer="0.393055555555556"/>
  <pageSetup paperSize="9" scale="8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胡浩博</cp:lastModifiedBy>
  <dcterms:created xsi:type="dcterms:W3CDTF">2019-04-10T10:20:00Z</dcterms:created>
  <dcterms:modified xsi:type="dcterms:W3CDTF">2024-05-10T03:23:54Z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54FE6B46A3F94640A9ED5A97AE55C253_13</vt:lpwstr>
  </property>
</Properties>
</file>