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<sst xmlns="http://schemas.openxmlformats.org/spreadsheetml/2006/main" count="77" uniqueCount="71">
  <si>
    <t>项目支出绩效自评表</t>
  </si>
  <si>
    <t>（2023年度）</t>
  </si>
  <si>
    <t>项目名称</t>
  </si>
  <si>
    <t>足球职业联赛北京赛区组织保障经费</t>
  </si>
  <si>
    <t>主管部门</t>
  </si>
  <si>
    <t>北京市体育局</t>
  </si>
  <si>
    <t>实施单位</t>
  </si>
  <si>
    <t>北京市体育总会秘书处</t>
  </si>
  <si>
    <t>项目负责人</t>
  </si>
  <si>
    <t>刘淑靖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</si>
  <si>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</si>
  <si>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</si>
  <si>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</si>
  <si>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</si>
  <si>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</si>
  <si>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</si>
  <si>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</si>
  <si>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</si>
  <si>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</si>
  <si>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</si>
  <si>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</si>
  <si>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</si>
  <si>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</si>
  <si>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</si>
  <si>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</si>
  <si>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为了满足市民欣赏高水平足球比赛的需求，促进拉动夜间经济发展，不断增加足球产业收益，充分发挥北京文化中心的区域优势，培育首都特色足球文化。使足球运动成为传播社会正能量的重要载体，为足球改革发展营造良好舆论环境。保障中超、中甲、女超、足协杯、亚冠等赛事比赛顺利进行，客场球迷观赛安全，力争联赛组织水平达到国内一流水平。</t>
  </si>
  <si>
    <t>本赛季各级职业联赛已全部结束，北京国安位列中超联赛第六名，北京理工获得中乙联赛第六名，北京女足获得女超联赛第五名。
纵观整个赛季，北京国安主场比赛上座率位列中超第一，在全亚洲也处于领跑地位，火爆的球市满足了市民欣赏高水 平足球比赛的需求，促进拉动经济发展，增加足球产业收益，发挥北京文化中心的区域优势和培育首都特色足球文化。将足球运动打造成传播社会正能量的重要载体，为足球改革发展营造良好舆论环境，力争联赛组织水准达到国内一流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</si>
  <si>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</si>
  <si>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</si>
  <si>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</si>
  <si>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</si>
  <si>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</si>
  <si>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</si>
  <si>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</si>
  <si>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</si>
  <si>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</t>
  </si>
  <si>
    <t>参加全民健身赛事活动人次</t>
  </si>
  <si>
    <t>≥150000人次</t>
  </si>
  <si>
    <t>600000人次</t>
  </si>
  <si>
    <t>因职业联赛在疫情过后首次回归主客场赛制 在填写指标时 只参照了赛会制比赛时的关注量 对民众关注与参与赛事的程度估计不足 做好数据测算工作</t>
  </si>
  <si>
    <t>质量指标</t>
  </si>
  <si>
    <t>关注全民健身赛事活动的公众数量</t>
  </si>
  <si>
    <t>≥100万人</t>
  </si>
  <si>
    <t>130万人</t>
  </si>
  <si>
    <t>赛事场次</t>
  </si>
  <si>
    <t>≥50场</t>
  </si>
  <si>
    <t>35场</t>
  </si>
  <si>
    <t>因为年初北京北体大俱乐部没有通过准入，不具备参加中乙联赛的条件，场次减少。</t>
  </si>
  <si>
    <t>时效指标</t>
  </si>
  <si>
    <t>工作任务完成及时率</t>
  </si>
  <si>
    <t>≥80%</t>
  </si>
  <si>
    <t>成
本
指
标
（10分）</t>
  </si>
  <si>
    <t>经济成本指标</t>
  </si>
  <si>
    <t>全民健身赛事活动成本</t>
  </si>
  <si>
    <t>≤49.1563万元</t>
  </si>
  <si>
    <t>49.1563万元</t>
  </si>
  <si>
    <t>效
益
指
标
（30分）</t>
  </si>
  <si>
    <t>社会效益指标</t>
  </si>
  <si>
    <t>对社会影响力提高程度</t>
  </si>
  <si>
    <t>≥70%</t>
  </si>
  <si>
    <t>可持续影响指标</t>
  </si>
  <si>
    <t>参赛队员竞技能力提升程度</t>
  </si>
  <si>
    <t>赛事组织能力提升程度</t>
  </si>
  <si>
    <t>满意度指标
（10分）</t>
  </si>
  <si>
    <t>服务对象满意度指标</t>
  </si>
  <si>
    <t>参与公众满意度</t>
  </si>
  <si>
    <t>参与公众的调查数量和参与比例不足，对于满意度调查的普及面应加大</t>
  </si>
  <si>
    <t>参与人员满意度</t>
  </si>
  <si>
    <t>≥90%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</si>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</sst>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);[Red]\(0\)"/>
    <numFmt numFmtId="179" formatCode="0.00_ "/>
  </numFmts>
  <fonts count="30">
    <font>
      <sz val="11"/>
      <name val="宋体"/>
      <charset val="134"/>
    </font>
    <font>
      <sz val="9"/>
      <color indexed="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" fillId="0" borderId="0">
      <protection locked="0"/>
    </xf>
    <xf numFmtId="44" fontId="9" fillId="0" borderId="0" applyFont="0" applyFill="0" applyBorder="0" applyAlignment="0" applyProtection="0">
      <alignment vertical="center"/>
    </xf>
    <xf numFmtId="9" fontId="2" fillId="0" borderId="0">
      <protection locked="0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protection locked="0"/>
    </xf>
  </cellStyleXfs>
  <cellXfs count="57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Fill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right" vertical="center" wrapText="1"/>
    </xf>
    <xf numFmtId="177" fontId="6" fillId="0" borderId="1" xfId="3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178" fontId="6" fillId="0" borderId="1" xfId="3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7" fillId="0" borderId="5" xfId="49" applyNumberFormat="1" applyFont="1" applyFill="1" applyBorder="1" applyAlignment="1" applyProtection="1">
      <alignment horizontal="center" vertical="center" wrapText="1"/>
    </xf>
    <xf numFmtId="49" fontId="7" fillId="0" borderId="1" xfId="49" applyNumberFormat="1" applyFont="1" applyFill="1" applyBorder="1" applyAlignment="1" applyProtection="1">
      <alignment horizontal="left" vertical="center" wrapText="1"/>
    </xf>
    <xf numFmtId="49" fontId="7" fillId="0" borderId="1" xfId="49" applyNumberFormat="1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9" fontId="7" fillId="0" borderId="1" xfId="49" applyNumberFormat="1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2" xfId="49" applyNumberFormat="1" applyFont="1" applyFill="1" applyBorder="1" applyAlignment="1" applyProtection="1">
      <alignment horizontal="center" vertical="center" wrapText="1"/>
    </xf>
    <xf numFmtId="49" fontId="7" fillId="0" borderId="4" xfId="49" applyNumberFormat="1" applyFont="1" applyFill="1" applyBorder="1" applyAlignment="1" applyProtection="1">
      <alignment horizontal="center" vertical="center" wrapText="1"/>
    </xf>
    <xf numFmtId="49" fontId="7" fillId="0" borderId="9" xfId="49" applyNumberFormat="1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 applyProtection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10" fontId="6" fillId="0" borderId="1" xfId="1" applyNumberFormat="1" applyFont="1" applyBorder="1" applyAlignment="1" applyProtection="1">
      <alignment horizontal="center" vertical="center" wrapText="1"/>
    </xf>
    <xf numFmtId="179" fontId="6" fillId="0" borderId="1" xfId="1" applyNumberFormat="1" applyFont="1" applyBorder="1" applyAlignment="1" applyProtection="1">
      <alignment horizontal="center" vertical="center" wrapText="1"/>
    </xf>
    <xf numFmtId="10" fontId="6" fillId="0" borderId="1" xfId="1" applyNumberFormat="1" applyFont="1" applyBorder="1" applyAlignment="1" applyProtection="1">
      <alignment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43" fontId="8" fillId="0" borderId="1" xfId="1" applyFont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55" workbookViewId="0">
      <selection activeCell="F13" sqref="F13:J13"/>
    </sheetView>
  </sheetViews>
  <sheetFormatPr defaultColWidth="9" defaultRowHeight="14.4"/>
  <cols>
    <col min="1" max="1" width="11.1759259259259" style="6" customWidth="1"/>
    <col min="2" max="2" width="11.75" style="6" customWidth="1"/>
    <col min="3" max="3" width="13.5462962962963" style="6" customWidth="1"/>
    <col min="4" max="4" width="19.5462962962963" style="6" customWidth="1"/>
    <col min="5" max="5" width="13.462962962963" style="7" customWidth="1"/>
    <col min="6" max="6" width="11.8611111111111" style="7" customWidth="1"/>
    <col min="7" max="7" width="11.8611111111111" style="6" customWidth="1"/>
    <col min="8" max="8" width="9.44444444444444" style="6" customWidth="1"/>
    <col min="9" max="9" width="9.99074074074074" style="7" customWidth="1"/>
    <col min="10" max="10" width="21.1388888888889" style="6" customWidth="1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4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3" t="s">
        <v>3</v>
      </c>
      <c r="E4" s="13"/>
      <c r="F4" s="13"/>
      <c r="G4" s="13"/>
      <c r="H4" s="13"/>
      <c r="I4" s="13"/>
      <c r="J4" s="13"/>
    </row>
    <row r="5" ht="18.75" customHeight="1" spans="1:10">
      <c r="A5" s="12" t="s">
        <v>4</v>
      </c>
      <c r="B5" s="12"/>
      <c r="C5" s="12"/>
      <c r="D5" s="13" t="s">
        <v>5</v>
      </c>
      <c r="E5" s="13"/>
      <c r="F5" s="13" t="s">
        <v>6</v>
      </c>
      <c r="G5" s="13"/>
      <c r="H5" s="13"/>
      <c r="I5" s="33" t="s">
        <v>7</v>
      </c>
      <c r="J5" s="33"/>
    </row>
    <row r="6" ht="18.75" customHeight="1" spans="1:10">
      <c r="A6" s="12" t="s">
        <v>8</v>
      </c>
      <c r="B6" s="12"/>
      <c r="C6" s="12"/>
      <c r="D6" s="13" t="s">
        <v>9</v>
      </c>
      <c r="E6" s="13"/>
      <c r="F6" s="13" t="s">
        <v>10</v>
      </c>
      <c r="G6" s="13"/>
      <c r="H6" s="13"/>
      <c r="I6" s="13">
        <v>55533373</v>
      </c>
      <c r="J6" s="13"/>
    </row>
    <row r="7" s="2" customFormat="1" ht="27" customHeight="1" spans="1:10">
      <c r="A7" s="12" t="s">
        <v>11</v>
      </c>
      <c r="B7" s="12"/>
      <c r="C7" s="12"/>
      <c r="D7" s="13"/>
      <c r="E7" s="13" t="s">
        <v>12</v>
      </c>
      <c r="F7" s="13" t="s">
        <v>13</v>
      </c>
      <c r="G7" s="13" t="s">
        <v>14</v>
      </c>
      <c r="H7" s="13" t="s">
        <v>15</v>
      </c>
      <c r="I7" s="13" t="s">
        <v>16</v>
      </c>
      <c r="J7" s="13" t="s">
        <v>17</v>
      </c>
    </row>
    <row r="8" ht="17.25" customHeight="1" spans="1:10">
      <c r="A8" s="12"/>
      <c r="B8" s="12"/>
      <c r="C8" s="12"/>
      <c r="D8" s="14" t="s">
        <v>18</v>
      </c>
      <c r="E8" s="15">
        <v>49.1563</v>
      </c>
      <c r="F8" s="15">
        <v>49.1563</v>
      </c>
      <c r="G8" s="15">
        <v>49.1563</v>
      </c>
      <c r="H8" s="16">
        <v>10</v>
      </c>
      <c r="I8" s="51">
        <v>1</v>
      </c>
      <c r="J8" s="52">
        <f>H8*I8</f>
        <v>10</v>
      </c>
    </row>
    <row r="9" ht="17.25" customHeight="1" spans="1:10">
      <c r="A9" s="12"/>
      <c r="B9" s="12"/>
      <c r="C9" s="12"/>
      <c r="D9" s="17" t="s">
        <v>19</v>
      </c>
      <c r="E9" s="15">
        <v>49.1563</v>
      </c>
      <c r="F9" s="15">
        <v>49.1563</v>
      </c>
      <c r="G9" s="15">
        <v>49.1563</v>
      </c>
      <c r="H9" s="18"/>
      <c r="I9" s="53"/>
      <c r="J9" s="18"/>
    </row>
    <row r="10" ht="17.25" customHeight="1" spans="1:10">
      <c r="A10" s="12"/>
      <c r="B10" s="12"/>
      <c r="C10" s="12"/>
      <c r="D10" s="19" t="s">
        <v>20</v>
      </c>
      <c r="E10" s="13"/>
      <c r="F10" s="13"/>
      <c r="G10" s="13"/>
      <c r="H10" s="18"/>
      <c r="I10" s="53"/>
      <c r="J10" s="18"/>
    </row>
    <row r="11" ht="17.25" customHeight="1" spans="1:10">
      <c r="A11" s="12"/>
      <c r="B11" s="12"/>
      <c r="C11" s="12"/>
      <c r="D11" s="17" t="s">
        <v>21</v>
      </c>
      <c r="E11" s="13"/>
      <c r="F11" s="13"/>
      <c r="G11" s="13"/>
      <c r="H11" s="20"/>
      <c r="I11" s="53"/>
      <c r="J11" s="20"/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119" customHeight="1" spans="1:10">
      <c r="A13" s="21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54"/>
    </row>
    <row r="14" s="3" customFormat="1" ht="32.25" customHeight="1" spans="1:10">
      <c r="A14" s="13" t="s">
        <v>27</v>
      </c>
      <c r="B14" s="13" t="s">
        <v>28</v>
      </c>
      <c r="C14" s="13" t="s">
        <v>29</v>
      </c>
      <c r="D14" s="13" t="s">
        <v>30</v>
      </c>
      <c r="E14" s="13" t="s">
        <v>31</v>
      </c>
      <c r="F14" s="27" t="s">
        <v>32</v>
      </c>
      <c r="G14" s="28"/>
      <c r="H14" s="29" t="s">
        <v>15</v>
      </c>
      <c r="I14" s="12" t="s">
        <v>17</v>
      </c>
      <c r="J14" s="12" t="s">
        <v>33</v>
      </c>
    </row>
    <row r="15" s="4" customFormat="1" ht="95" customHeight="1" spans="1:10">
      <c r="A15" s="13"/>
      <c r="B15" s="30" t="s">
        <v>34</v>
      </c>
      <c r="C15" s="31" t="s">
        <v>35</v>
      </c>
      <c r="D15" s="32" t="s">
        <v>36</v>
      </c>
      <c r="E15" s="33" t="s">
        <v>37</v>
      </c>
      <c r="F15" s="34" t="s">
        <v>38</v>
      </c>
      <c r="G15" s="35"/>
      <c r="H15" s="36">
        <v>10</v>
      </c>
      <c r="I15" s="36">
        <v>8</v>
      </c>
      <c r="J15" s="55" t="s">
        <v>39</v>
      </c>
    </row>
    <row r="16" s="4" customFormat="1" ht="100" customHeight="1" spans="1:10">
      <c r="A16" s="13"/>
      <c r="B16" s="37"/>
      <c r="C16" s="31" t="s">
        <v>40</v>
      </c>
      <c r="D16" s="32" t="s">
        <v>41</v>
      </c>
      <c r="E16" s="33" t="s">
        <v>42</v>
      </c>
      <c r="F16" s="38" t="s">
        <v>43</v>
      </c>
      <c r="G16" s="39"/>
      <c r="H16" s="36">
        <v>10</v>
      </c>
      <c r="I16" s="36">
        <v>10</v>
      </c>
      <c r="J16" s="55"/>
    </row>
    <row r="17" s="4" customFormat="1" ht="82" customHeight="1" spans="1:10">
      <c r="A17" s="13"/>
      <c r="B17" s="37"/>
      <c r="C17" s="40"/>
      <c r="D17" s="32" t="s">
        <v>44</v>
      </c>
      <c r="E17" s="33" t="s">
        <v>45</v>
      </c>
      <c r="F17" s="41" t="s">
        <v>46</v>
      </c>
      <c r="G17" s="42"/>
      <c r="H17" s="36">
        <v>10</v>
      </c>
      <c r="I17" s="36">
        <v>7.5</v>
      </c>
      <c r="J17" s="14" t="s">
        <v>47</v>
      </c>
    </row>
    <row r="18" s="4" customFormat="1" ht="30" customHeight="1" spans="1:10">
      <c r="A18" s="13"/>
      <c r="B18" s="37"/>
      <c r="C18" s="31" t="s">
        <v>48</v>
      </c>
      <c r="D18" s="32" t="s">
        <v>49</v>
      </c>
      <c r="E18" s="43" t="s">
        <v>50</v>
      </c>
      <c r="F18" s="44">
        <v>1</v>
      </c>
      <c r="G18" s="28"/>
      <c r="H18" s="36">
        <v>10</v>
      </c>
      <c r="I18" s="36">
        <v>10</v>
      </c>
      <c r="J18" s="21"/>
    </row>
    <row r="19" s="4" customFormat="1" ht="92" customHeight="1" spans="1:10">
      <c r="A19" s="13"/>
      <c r="B19" s="31" t="s">
        <v>51</v>
      </c>
      <c r="C19" s="31" t="s">
        <v>52</v>
      </c>
      <c r="D19" s="32" t="s">
        <v>53</v>
      </c>
      <c r="E19" s="33" t="s">
        <v>54</v>
      </c>
      <c r="F19" s="27" t="s">
        <v>55</v>
      </c>
      <c r="G19" s="28"/>
      <c r="H19" s="36">
        <v>10</v>
      </c>
      <c r="I19" s="36">
        <v>10</v>
      </c>
      <c r="J19" s="21"/>
    </row>
    <row r="20" s="4" customFormat="1" ht="30" customHeight="1" spans="1:10">
      <c r="A20" s="13"/>
      <c r="B20" s="30" t="s">
        <v>56</v>
      </c>
      <c r="C20" s="31" t="s">
        <v>57</v>
      </c>
      <c r="D20" s="32" t="s">
        <v>58</v>
      </c>
      <c r="E20" s="33" t="s">
        <v>59</v>
      </c>
      <c r="F20" s="44">
        <v>1</v>
      </c>
      <c r="G20" s="28"/>
      <c r="H20" s="36">
        <v>10</v>
      </c>
      <c r="I20" s="36">
        <v>10</v>
      </c>
      <c r="J20" s="21"/>
    </row>
    <row r="21" s="4" customFormat="1" ht="31" customHeight="1" spans="1:10">
      <c r="A21" s="13"/>
      <c r="B21" s="37"/>
      <c r="C21" s="31" t="s">
        <v>60</v>
      </c>
      <c r="D21" s="32" t="s">
        <v>61</v>
      </c>
      <c r="E21" s="43" t="s">
        <v>59</v>
      </c>
      <c r="F21" s="45">
        <v>1</v>
      </c>
      <c r="G21" s="46"/>
      <c r="H21" s="36">
        <v>10</v>
      </c>
      <c r="I21" s="36">
        <v>10</v>
      </c>
      <c r="J21" s="21"/>
    </row>
    <row r="22" s="4" customFormat="1" ht="34.9" customHeight="1" spans="1:10">
      <c r="A22" s="13"/>
      <c r="B22" s="47"/>
      <c r="C22" s="40"/>
      <c r="D22" s="32" t="s">
        <v>62</v>
      </c>
      <c r="E22" s="43" t="s">
        <v>59</v>
      </c>
      <c r="F22" s="45">
        <v>1</v>
      </c>
      <c r="G22" s="46"/>
      <c r="H22" s="36">
        <v>10</v>
      </c>
      <c r="I22" s="36">
        <v>10</v>
      </c>
      <c r="J22" s="21"/>
    </row>
    <row r="23" s="4" customFormat="1" ht="63" customHeight="1" spans="1:10">
      <c r="A23" s="13"/>
      <c r="B23" s="30" t="s">
        <v>63</v>
      </c>
      <c r="C23" s="30" t="s">
        <v>64</v>
      </c>
      <c r="D23" s="48" t="s">
        <v>65</v>
      </c>
      <c r="E23" s="43" t="s">
        <v>59</v>
      </c>
      <c r="F23" s="45">
        <v>0.7</v>
      </c>
      <c r="G23" s="46"/>
      <c r="H23" s="36">
        <v>5</v>
      </c>
      <c r="I23" s="36">
        <v>4</v>
      </c>
      <c r="J23" s="55" t="s">
        <v>66</v>
      </c>
    </row>
    <row r="24" s="5" customFormat="1" ht="60" customHeight="1" spans="1:10">
      <c r="A24" s="13"/>
      <c r="B24" s="47"/>
      <c r="C24" s="47"/>
      <c r="D24" s="48" t="s">
        <v>67</v>
      </c>
      <c r="E24" s="43" t="s">
        <v>68</v>
      </c>
      <c r="F24" s="45">
        <v>0.7</v>
      </c>
      <c r="G24" s="46"/>
      <c r="H24" s="36">
        <v>5</v>
      </c>
      <c r="I24" s="36">
        <v>4</v>
      </c>
      <c r="J24" s="55" t="s">
        <v>66</v>
      </c>
    </row>
    <row r="25" s="4" customFormat="1" ht="21" customHeight="1" spans="1:10">
      <c r="A25" s="49" t="s">
        <v>69</v>
      </c>
      <c r="B25" s="49"/>
      <c r="C25" s="49"/>
      <c r="D25" s="49"/>
      <c r="E25" s="49"/>
      <c r="F25" s="49"/>
      <c r="G25" s="49"/>
      <c r="H25" s="50">
        <f>SUM(H15:H24)+H8</f>
        <v>100</v>
      </c>
      <c r="I25" s="50">
        <f>SUM(I15:I24)+J8</f>
        <v>93.5</v>
      </c>
      <c r="J25" s="56" t="s">
        <v>70</v>
      </c>
    </row>
  </sheetData>
  <mergeCells count="3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2:A13"/>
    <mergeCell ref="A14:A24"/>
    <mergeCell ref="B15:B18"/>
    <mergeCell ref="B20:B22"/>
    <mergeCell ref="B23:B24"/>
    <mergeCell ref="C16:C17"/>
    <mergeCell ref="C21:C22"/>
    <mergeCell ref="C23:C24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匿名用户</cp:lastModifiedBy>
  <dcterms:created xsi:type="dcterms:W3CDTF">2019-04-09T10:20:00Z</dcterms:created>
  <dcterms:modified xsi:type="dcterms:W3CDTF">2024-08-29T07:37:15Z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D84AEB4E029548B8BE2987032F95DD85_13</vt:lpwstr>
  </property>
</Properties>
</file>