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支出绩效自评表" sheetId="1" r:id="rId1"/>
  </sheets>
  <definedNames>
    <definedName name="_xlnm.Print_Area" localSheetId="0">项目支出绩效自评表!$A$1:$J$25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<sst xmlns="http://schemas.openxmlformats.org/spreadsheetml/2006/main" count="76" uniqueCount="71">
  <si>
    <t>项目支出绩效自评表</t>
  </si>
  <si>
    <t>（2023年度）</t>
  </si>
  <si>
    <t>项目名称</t>
  </si>
  <si>
    <t>全民健身科学指导</t>
  </si>
  <si>
    <t>主管部门</t>
  </si>
  <si>
    <t>北京市体育局</t>
  </si>
  <si>
    <t>实施单位</t>
  </si>
  <si>
    <t>北京市社会体育管理中心</t>
  </si>
  <si>
    <t>项目负责人</t>
  </si>
  <si>
    <t>张华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</si>
  <si>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</si>
  <si>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</si>
  <si>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</si>
  <si>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</si>
  <si>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</si>
  <si>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</si>
  <si>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</si>
  <si>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</si>
  <si>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</si>
  <si>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</si>
  <si>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</si>
  <si>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</si>
  <si>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</si>
  <si>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</si>
  <si>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</si>
  <si>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1、制作播出空中大讲堂节目，加强我市全民健身宣传和科学健身普及力度，节目播出范围覆盖全北京市，日均收听量30万人次；
2、举办线上线下相结合的全民健身科学讲座及活动，开展科学健身宣传指导和知识普及，助力疫情防控，激发市民体育健身热情，增加经常参加体育锻炼的人数，统筹各类人群体育健身活动的科学发展。
3、完善体医深度融合协同创新实验室，开展体医融合和非医疗健康干预研究和应用，建立完善康复项目库和运动处方库，组织体医融合健康讲座，展示体医融合阶段性成果，宣传科学健身理念。</t>
  </si>
  <si>
    <t>1、制作播出日播型全民健身类电台节目“1025动生活”“界内界外”，节目由调频FM102.5频道播出，辐射范围覆盖全北京市，节目日均收听量30万人次，向市民普及全民健身知识提升市民科学健身意识，2023年度播出节目726场；
2、举办线上直播讲座30场、线下面授的科学健身讲座及活动24场，课程内容丰富合理，既有科学健身理论知识宣讲，又有健身技能传授，进一步激发市民体育健身热情，增加经常参加体育锻炼的人数，全方位推进全民科学健身高质量发展。
3、深化与北京天坛医院合作机制，依托体医深度融合协同创新实验室和科普基地，完成科研项目样本的数据采集、测评及分析，搭建“一站式”全民健身公共服务平台和体医融合健康促进管理体系，为“大健康”科学范式制定提供了坚实的多角度、多层次理论基础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</si>
  <si>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</si>
  <si>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</si>
  <si>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</si>
  <si>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</si>
  <si>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</si>
  <si>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</si>
  <si>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</si>
  <si>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</si>
  <si>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</t>
  </si>
  <si>
    <t>科学健身指导广播栏目数</t>
  </si>
  <si>
    <t>≥1个</t>
  </si>
  <si>
    <t>2个</t>
  </si>
  <si>
    <t>科学健身指导活动次数</t>
  </si>
  <si>
    <t>≥750次</t>
  </si>
  <si>
    <t>750次</t>
  </si>
  <si>
    <t>讲座开展形式</t>
  </si>
  <si>
    <t>≥2类</t>
  </si>
  <si>
    <t>2类</t>
  </si>
  <si>
    <t>非医疗干预人次</t>
  </si>
  <si>
    <t>≥1000人次</t>
  </si>
  <si>
    <t>2000人次</t>
  </si>
  <si>
    <t>质量指标</t>
  </si>
  <si>
    <t>节目收听人次</t>
  </si>
  <si>
    <t>≥30万人次</t>
  </si>
  <si>
    <t>30万人次</t>
  </si>
  <si>
    <t>关注活动人次</t>
  </si>
  <si>
    <t>≥500万人次</t>
  </si>
  <si>
    <t>500万人次</t>
  </si>
  <si>
    <t>时效指标</t>
  </si>
  <si>
    <t>工作计划完成及时率</t>
  </si>
  <si>
    <t>≥90%</t>
  </si>
  <si>
    <t>100%</t>
  </si>
  <si>
    <t>效益指标（20分）</t>
  </si>
  <si>
    <t>社会效益指标</t>
  </si>
  <si>
    <t>市民健身意识提高程度</t>
  </si>
  <si>
    <t>随着线下活动项目的陆续开展，市民参与健身，增强全民体育素质的意识还需进一步提升</t>
  </si>
  <si>
    <t>可持续影响指标</t>
  </si>
  <si>
    <t>知识普及、宣传力度提升程度</t>
  </si>
  <si>
    <t>满意度指标（10分）</t>
  </si>
  <si>
    <t>服务对象满意度指标</t>
  </si>
  <si>
    <t>参与人员满意度</t>
  </si>
  <si>
    <t>随着全民健身活动项目的多样化带动更多参与人群的加入，市民参与人员的满意程度还有进步的空间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</si>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</sst>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&quot; &quot;#,##0.00&quot; &quot;;&quot; -&quot;#,##0.00&quot; &quot;;&quot; -&quot;00&quot; &quot;;&quot; &quot;@&quot; &quot;"/>
    <numFmt numFmtId="177" formatCode="&quot; &quot;#,##0.000000&quot; &quot;;&quot; -&quot;#,##0.000000&quot; &quot;;&quot; -&quot;00.0000&quot; &quot;;&quot; &quot;@&quot; &quot;"/>
    <numFmt numFmtId="178" formatCode="0.00&quot; &quot;"/>
    <numFmt numFmtId="179" formatCode="0&quot; &quot;;[Red]&quot;(&quot;0&quot;)&quot;"/>
  </numFmts>
  <fonts count="26"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6"/>
      <color rgb="FF000000"/>
      <name val="黑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0" fillId="0" borderId="0" applyFont="0" applyFill="0" applyBorder="0" applyAlignment="0" applyProtection="0"/>
    <xf numFmtId="44" fontId="5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 applyNumberFormat="0" applyBorder="0" applyProtection="0"/>
  </cellStyleXfs>
  <cellXfs count="3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7" fontId="2" fillId="0" borderId="2" xfId="1" applyNumberFormat="1" applyFont="1" applyBorder="1" applyAlignment="1">
      <alignment horizontal="right" vertical="center" wrapText="1"/>
    </xf>
    <xf numFmtId="178" fontId="2" fillId="0" borderId="2" xfId="3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179" fontId="2" fillId="0" borderId="2" xfId="3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176" fontId="2" fillId="0" borderId="2" xfId="1" applyFont="1" applyBorder="1" applyAlignment="1">
      <alignment horizontal="right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49" applyNumberFormat="1" applyFont="1" applyFill="1" applyBorder="1" applyAlignment="1" applyProtection="1">
      <alignment horizontal="center" vertical="center" wrapText="1"/>
    </xf>
    <xf numFmtId="49" fontId="2" fillId="0" borderId="2" xfId="49" applyNumberFormat="1" applyFont="1" applyFill="1" applyBorder="1" applyAlignment="1" applyProtection="1">
      <alignment horizontal="left" vertical="center" wrapText="1"/>
    </xf>
    <xf numFmtId="178" fontId="2" fillId="0" borderId="2" xfId="49" applyNumberFormat="1" applyFont="1" applyFill="1" applyBorder="1" applyAlignment="1" applyProtection="1">
      <alignment horizontal="center" vertical="center" wrapText="1"/>
    </xf>
    <xf numFmtId="49" fontId="2" fillId="0" borderId="4" xfId="49" applyNumberFormat="1" applyFont="1" applyFill="1" applyBorder="1" applyAlignment="1" applyProtection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10" fontId="2" fillId="0" borderId="2" xfId="1" applyNumberFormat="1" applyFont="1" applyBorder="1" applyAlignment="1">
      <alignment horizontal="center" vertical="center" wrapText="1"/>
    </xf>
    <xf numFmtId="178" fontId="2" fillId="0" borderId="2" xfId="1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8" fontId="2" fillId="0" borderId="2" xfId="0" applyNumberFormat="1" applyFont="1" applyFill="1" applyBorder="1" applyAlignment="1">
      <alignment horizontal="center" vertical="center" wrapText="1"/>
    </xf>
    <xf numFmtId="176" fontId="4" fillId="0" borderId="2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view="pageBreakPreview" zoomScaleNormal="100" topLeftCell="A2" workbookViewId="0">
      <selection activeCell="F13" sqref="F13:J13"/>
    </sheetView>
  </sheetViews>
  <sheetFormatPr defaultColWidth="9" defaultRowHeight="14.4"/>
  <cols>
    <col min="1" max="1" width="11.1296296296296" style="5" customWidth="1"/>
    <col min="2" max="2" width="8.75" style="5" customWidth="1"/>
    <col min="3" max="3" width="13.5" style="5" customWidth="1"/>
    <col min="4" max="4" width="19.5" style="5" customWidth="1"/>
    <col min="5" max="5" width="13" style="6" customWidth="1"/>
    <col min="6" max="6" width="12.75" style="6" customWidth="1"/>
    <col min="7" max="7" width="12.5" style="5" customWidth="1"/>
    <col min="8" max="8" width="9.66666666666667" style="6" customWidth="1"/>
    <col min="9" max="9" width="9.77777777777778" style="6" customWidth="1"/>
    <col min="10" max="10" width="19.4444444444444" style="5" customWidth="1"/>
  </cols>
  <sheetData>
    <row r="1" ht="15.75" customHeight="1" spans="1:10">
      <c r="A1"/>
      <c r="B1"/>
      <c r="C1"/>
      <c r="D1"/>
      <c r="E1"/>
      <c r="F1"/>
      <c r="G1"/>
      <c r="H1"/>
      <c r="I1"/>
      <c r="J1"/>
    </row>
    <row r="2" ht="20.4" spans="1:10">
      <c r="A2" s="7" t="s">
        <v>0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17.25" customHeight="1" spans="1:10">
      <c r="A3" s="8" t="s">
        <v>1</v>
      </c>
      <c r="B3" s="8"/>
      <c r="C3" s="8"/>
      <c r="D3" s="8"/>
      <c r="E3" s="8"/>
      <c r="F3" s="8"/>
      <c r="G3" s="8"/>
      <c r="H3" s="8"/>
      <c r="I3" s="8"/>
      <c r="J3" s="8"/>
    </row>
    <row r="4" ht="18.75" customHeight="1" spans="1:10">
      <c r="A4" s="9" t="s">
        <v>2</v>
      </c>
      <c r="B4" s="9"/>
      <c r="C4" s="9"/>
      <c r="D4" s="9" t="s">
        <v>3</v>
      </c>
      <c r="E4" s="9"/>
      <c r="F4" s="9"/>
      <c r="G4" s="9"/>
      <c r="H4" s="9"/>
      <c r="I4" s="9"/>
      <c r="J4" s="9"/>
    </row>
    <row r="5" ht="22" customHeight="1" spans="1:10">
      <c r="A5" s="9" t="s">
        <v>4</v>
      </c>
      <c r="B5" s="9"/>
      <c r="C5" s="9"/>
      <c r="D5" s="9" t="s">
        <v>5</v>
      </c>
      <c r="E5" s="9"/>
      <c r="F5" s="9" t="s">
        <v>6</v>
      </c>
      <c r="G5" s="9"/>
      <c r="H5" s="9"/>
      <c r="I5" s="9" t="s">
        <v>7</v>
      </c>
      <c r="J5" s="9"/>
    </row>
    <row r="6" ht="18.75" customHeight="1" spans="1:10">
      <c r="A6" s="9" t="s">
        <v>8</v>
      </c>
      <c r="B6" s="9"/>
      <c r="C6" s="9"/>
      <c r="D6" s="9" t="s">
        <v>9</v>
      </c>
      <c r="E6" s="9"/>
      <c r="F6" s="9" t="s">
        <v>10</v>
      </c>
      <c r="G6" s="9"/>
      <c r="H6" s="9"/>
      <c r="I6" s="9">
        <v>55533402</v>
      </c>
      <c r="J6" s="9"/>
    </row>
    <row r="7" s="2" customFormat="1" ht="27" customHeight="1" spans="1:10">
      <c r="A7" s="9" t="s">
        <v>11</v>
      </c>
      <c r="B7" s="9"/>
      <c r="C7" s="9"/>
      <c r="D7" s="10"/>
      <c r="E7" s="10" t="s">
        <v>12</v>
      </c>
      <c r="F7" s="10" t="s">
        <v>13</v>
      </c>
      <c r="G7" s="10" t="s">
        <v>14</v>
      </c>
      <c r="H7" s="10" t="s">
        <v>15</v>
      </c>
      <c r="I7" s="10" t="s">
        <v>16</v>
      </c>
      <c r="J7" s="10" t="s">
        <v>17</v>
      </c>
    </row>
    <row r="8" ht="17.25" customHeight="1" spans="1:10">
      <c r="A8" s="9"/>
      <c r="B8" s="9"/>
      <c r="C8" s="9"/>
      <c r="D8" s="11" t="s">
        <v>18</v>
      </c>
      <c r="E8" s="12">
        <v>718.989947</v>
      </c>
      <c r="F8" s="12">
        <v>718.989947</v>
      </c>
      <c r="G8" s="12">
        <v>718.989947</v>
      </c>
      <c r="H8" s="13">
        <v>10</v>
      </c>
      <c r="I8" s="30">
        <f>G8/F8</f>
        <v>1</v>
      </c>
      <c r="J8" s="31">
        <f>H8*I8</f>
        <v>10</v>
      </c>
    </row>
    <row r="9" ht="17.25" customHeight="1" spans="1:10">
      <c r="A9" s="9"/>
      <c r="B9" s="9"/>
      <c r="C9" s="9"/>
      <c r="D9" s="14" t="s">
        <v>19</v>
      </c>
      <c r="E9" s="12">
        <v>509.785947</v>
      </c>
      <c r="F9" s="12">
        <v>509.785947</v>
      </c>
      <c r="G9" s="12">
        <v>509.785947</v>
      </c>
      <c r="H9" s="15"/>
      <c r="I9" s="30"/>
      <c r="J9" s="15"/>
    </row>
    <row r="10" ht="17.25" customHeight="1" spans="1:10">
      <c r="A10" s="9"/>
      <c r="B10" s="9"/>
      <c r="C10" s="9"/>
      <c r="D10" s="16" t="s">
        <v>20</v>
      </c>
      <c r="E10" s="17"/>
      <c r="F10" s="17"/>
      <c r="G10" s="17"/>
      <c r="H10" s="15"/>
      <c r="I10" s="30"/>
      <c r="J10" s="15"/>
    </row>
    <row r="11" ht="17.25" customHeight="1" spans="1:10">
      <c r="A11" s="9"/>
      <c r="B11" s="9"/>
      <c r="C11" s="9"/>
      <c r="D11" s="14" t="s">
        <v>21</v>
      </c>
      <c r="E11" s="12">
        <v>209.204</v>
      </c>
      <c r="F11" s="12">
        <v>209.204</v>
      </c>
      <c r="G11" s="12">
        <v>209.204</v>
      </c>
      <c r="H11" s="18"/>
      <c r="I11" s="30"/>
      <c r="J11" s="18"/>
    </row>
    <row r="12" ht="21" customHeight="1" spans="1:10">
      <c r="A12" s="9" t="s">
        <v>22</v>
      </c>
      <c r="B12" s="9" t="s">
        <v>23</v>
      </c>
      <c r="C12" s="9"/>
      <c r="D12" s="9"/>
      <c r="E12" s="9"/>
      <c r="F12" s="9" t="s">
        <v>24</v>
      </c>
      <c r="G12" s="9"/>
      <c r="H12" s="9"/>
      <c r="I12" s="9"/>
      <c r="J12" s="9"/>
    </row>
    <row r="13" ht="158" customHeight="1" spans="1:10">
      <c r="A13" s="9"/>
      <c r="B13" s="19" t="s">
        <v>25</v>
      </c>
      <c r="C13" s="19"/>
      <c r="D13" s="19"/>
      <c r="E13" s="19"/>
      <c r="F13" s="19" t="s">
        <v>26</v>
      </c>
      <c r="G13" s="19"/>
      <c r="H13" s="19"/>
      <c r="I13" s="19"/>
      <c r="J13" s="19"/>
    </row>
    <row r="14" s="3" customFormat="1" ht="32.25" customHeight="1" spans="1:10">
      <c r="A14" s="9" t="s">
        <v>27</v>
      </c>
      <c r="B14" s="10" t="s">
        <v>28</v>
      </c>
      <c r="C14" s="10" t="s">
        <v>29</v>
      </c>
      <c r="D14" s="10" t="s">
        <v>30</v>
      </c>
      <c r="E14" s="10" t="s">
        <v>31</v>
      </c>
      <c r="F14" s="9" t="s">
        <v>32</v>
      </c>
      <c r="G14" s="9"/>
      <c r="H14" s="20" t="s">
        <v>15</v>
      </c>
      <c r="I14" s="10" t="s">
        <v>17</v>
      </c>
      <c r="J14" s="10" t="s">
        <v>33</v>
      </c>
    </row>
    <row r="15" s="4" customFormat="1" ht="27" customHeight="1" spans="1:10">
      <c r="A15" s="9"/>
      <c r="B15" s="9" t="s">
        <v>34</v>
      </c>
      <c r="C15" s="21" t="s">
        <v>35</v>
      </c>
      <c r="D15" s="22" t="s">
        <v>36</v>
      </c>
      <c r="E15" s="21" t="s">
        <v>37</v>
      </c>
      <c r="F15" s="9" t="s">
        <v>38</v>
      </c>
      <c r="G15" s="9"/>
      <c r="H15" s="23">
        <v>10</v>
      </c>
      <c r="I15" s="23">
        <v>10</v>
      </c>
      <c r="J15" s="32"/>
    </row>
    <row r="16" s="4" customFormat="1" ht="24" customHeight="1" spans="1:10">
      <c r="A16" s="9"/>
      <c r="B16" s="9"/>
      <c r="C16" s="21"/>
      <c r="D16" s="22" t="s">
        <v>39</v>
      </c>
      <c r="E16" s="21" t="s">
        <v>40</v>
      </c>
      <c r="F16" s="9" t="s">
        <v>41</v>
      </c>
      <c r="G16" s="9"/>
      <c r="H16" s="23">
        <v>5</v>
      </c>
      <c r="I16" s="23">
        <v>5</v>
      </c>
      <c r="J16" s="32"/>
    </row>
    <row r="17" s="4" customFormat="1" ht="19.5" customHeight="1" spans="1:10">
      <c r="A17" s="9"/>
      <c r="B17" s="9"/>
      <c r="C17" s="21"/>
      <c r="D17" s="22" t="s">
        <v>42</v>
      </c>
      <c r="E17" s="21" t="s">
        <v>43</v>
      </c>
      <c r="F17" s="21" t="s">
        <v>44</v>
      </c>
      <c r="G17" s="21"/>
      <c r="H17" s="23">
        <v>10</v>
      </c>
      <c r="I17" s="23">
        <v>10</v>
      </c>
      <c r="J17" s="32"/>
    </row>
    <row r="18" s="4" customFormat="1" ht="17.25" customHeight="1" spans="1:10">
      <c r="A18" s="9"/>
      <c r="B18" s="9"/>
      <c r="C18" s="21"/>
      <c r="D18" s="22" t="s">
        <v>45</v>
      </c>
      <c r="E18" s="21" t="s">
        <v>46</v>
      </c>
      <c r="F18" s="21" t="s">
        <v>47</v>
      </c>
      <c r="G18" s="21"/>
      <c r="H18" s="23">
        <v>5</v>
      </c>
      <c r="I18" s="23">
        <v>5</v>
      </c>
      <c r="J18" s="32"/>
    </row>
    <row r="19" s="4" customFormat="1" ht="19.5" customHeight="1" spans="1:10">
      <c r="A19" s="9"/>
      <c r="B19" s="9"/>
      <c r="C19" s="21" t="s">
        <v>48</v>
      </c>
      <c r="D19" s="22" t="s">
        <v>49</v>
      </c>
      <c r="E19" s="21" t="s">
        <v>50</v>
      </c>
      <c r="F19" s="21" t="s">
        <v>51</v>
      </c>
      <c r="G19" s="21"/>
      <c r="H19" s="23">
        <v>10</v>
      </c>
      <c r="I19" s="23">
        <v>10</v>
      </c>
      <c r="J19" s="32"/>
    </row>
    <row r="20" s="4" customFormat="1" ht="19.5" customHeight="1" spans="1:10">
      <c r="A20" s="9"/>
      <c r="B20" s="9"/>
      <c r="C20" s="21"/>
      <c r="D20" s="22" t="s">
        <v>52</v>
      </c>
      <c r="E20" s="21" t="s">
        <v>53</v>
      </c>
      <c r="F20" s="21" t="s">
        <v>54</v>
      </c>
      <c r="G20" s="21"/>
      <c r="H20" s="23">
        <v>10</v>
      </c>
      <c r="I20" s="23">
        <v>10</v>
      </c>
      <c r="J20" s="32"/>
    </row>
    <row r="21" s="4" customFormat="1" ht="19.5" customHeight="1" spans="1:10">
      <c r="A21" s="9"/>
      <c r="B21" s="9"/>
      <c r="C21" s="24" t="s">
        <v>55</v>
      </c>
      <c r="D21" s="22" t="s">
        <v>56</v>
      </c>
      <c r="E21" s="21" t="s">
        <v>57</v>
      </c>
      <c r="F21" s="21" t="s">
        <v>58</v>
      </c>
      <c r="G21" s="21"/>
      <c r="H21" s="23">
        <v>10</v>
      </c>
      <c r="I21" s="23">
        <v>10</v>
      </c>
      <c r="J21" s="32"/>
    </row>
    <row r="22" s="4" customFormat="1" ht="70" customHeight="1" spans="1:10">
      <c r="A22" s="9"/>
      <c r="B22" s="9" t="s">
        <v>59</v>
      </c>
      <c r="C22" s="24" t="s">
        <v>60</v>
      </c>
      <c r="D22" s="22" t="s">
        <v>61</v>
      </c>
      <c r="E22" s="21" t="s">
        <v>57</v>
      </c>
      <c r="F22" s="25">
        <v>0.85</v>
      </c>
      <c r="G22" s="25"/>
      <c r="H22" s="26">
        <v>10</v>
      </c>
      <c r="I22" s="33">
        <v>9</v>
      </c>
      <c r="J22" s="32" t="s">
        <v>62</v>
      </c>
    </row>
    <row r="23" s="4" customFormat="1" ht="45.75" customHeight="1" spans="1:10">
      <c r="A23" s="9"/>
      <c r="B23" s="9"/>
      <c r="C23" s="24" t="s">
        <v>63</v>
      </c>
      <c r="D23" s="22" t="s">
        <v>64</v>
      </c>
      <c r="E23" s="21" t="s">
        <v>57</v>
      </c>
      <c r="F23" s="25">
        <v>0.9</v>
      </c>
      <c r="G23" s="25"/>
      <c r="H23" s="26">
        <v>10</v>
      </c>
      <c r="I23" s="26">
        <v>10</v>
      </c>
      <c r="J23" s="32"/>
    </row>
    <row r="24" s="4" customFormat="1" ht="79" customHeight="1" spans="1:10">
      <c r="A24" s="9"/>
      <c r="B24" s="27" t="s">
        <v>65</v>
      </c>
      <c r="C24" s="27" t="s">
        <v>66</v>
      </c>
      <c r="D24" s="22" t="s">
        <v>67</v>
      </c>
      <c r="E24" s="21" t="s">
        <v>57</v>
      </c>
      <c r="F24" s="25">
        <v>0.85</v>
      </c>
      <c r="G24" s="25"/>
      <c r="H24" s="26">
        <v>10</v>
      </c>
      <c r="I24" s="26">
        <v>9</v>
      </c>
      <c r="J24" s="32" t="s">
        <v>68</v>
      </c>
    </row>
    <row r="25" s="4" customFormat="1" ht="21" customHeight="1" spans="1:10">
      <c r="A25" s="28" t="s">
        <v>69</v>
      </c>
      <c r="B25" s="28"/>
      <c r="C25" s="28"/>
      <c r="D25" s="28"/>
      <c r="E25" s="28"/>
      <c r="F25" s="28"/>
      <c r="G25" s="28"/>
      <c r="H25" s="29">
        <f>SUM(H15:H24)+H8</f>
        <v>100</v>
      </c>
      <c r="I25" s="29">
        <f>SUM(I15:I24)+J8</f>
        <v>98</v>
      </c>
      <c r="J25" s="34" t="s">
        <v>70</v>
      </c>
    </row>
  </sheetData>
  <mergeCells count="36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12:A13"/>
    <mergeCell ref="A14:A24"/>
    <mergeCell ref="B15:B21"/>
    <mergeCell ref="B22:B23"/>
    <mergeCell ref="C15:C18"/>
    <mergeCell ref="C19:C20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74" fitToWidth="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匿名用户</cp:lastModifiedBy>
  <dcterms:created xsi:type="dcterms:W3CDTF">2019-04-10T10:20:00Z</dcterms:created>
  <dcterms:modified xsi:type="dcterms:W3CDTF">2024-08-29T01:45:57Z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82F35E8FCA654E2BA063059555B366BE_13</vt:lpwstr>
  </property>
</Properties>
</file>