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<sst xmlns="http://schemas.openxmlformats.org/spreadsheetml/2006/main" count="69" uniqueCount="66">
  <si>
    <t>项目支出绩效自评表</t>
  </si>
  <si>
    <t>（2023年度）</t>
  </si>
  <si>
    <t>项目名称</t>
  </si>
  <si>
    <t>科技助力体能训练服务保障</t>
  </si>
  <si>
    <t>主管部门</t>
  </si>
  <si>
    <t>北京市体育局</t>
  </si>
  <si>
    <t>实施单位</t>
  </si>
  <si>
    <t>北京市先农坛体育运动技术学校</t>
  </si>
  <si>
    <t>项目负责人</t>
  </si>
  <si>
    <t>田中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</si>
  <si>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</si>
  <si>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</si>
  <si>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</si>
  <si>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</si>
  <si>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</si>
  <si>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</si>
  <si>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</si>
  <si>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</si>
  <si>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</si>
  <si>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</si>
  <si>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</si>
  <si>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</si>
  <si>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</si>
  <si>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</si>
  <si>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</si>
  <si>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项目预算资金180万元，根据各运动队的需求，计划配备9名体能教练，为提高运动员竞技水平打好体能基础，协助先农坛体校完成2023年度比赛任务标，并通过日常体能训练强化伤病预防，延长运动员运动寿命。</t>
  </si>
  <si>
    <t>项目共支出179.8万元，为运动队共配备了9名体能教练，有效提升了体能水平，先农坛体校2023年全国锦标赛获得6块金牌，运动队比赛成绩提升达到预计目标，服务对象满意率75％。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</si>
  <si>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</si>
  <si>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</si>
  <si>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</si>
  <si>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</si>
  <si>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</si>
  <si>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</si>
  <si>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</si>
  <si>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</si>
  <si>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</si>
  <si>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体能教练</t>
  </si>
  <si>
    <t>9人</t>
  </si>
  <si>
    <t>服务运动队数量</t>
  </si>
  <si>
    <t>≥5个</t>
  </si>
  <si>
    <t>6个</t>
  </si>
  <si>
    <t>后期随项目推进，增加了一个服务运动队，在预算时没有考虑到田径，改进措施：强化预算制定工作。</t>
  </si>
  <si>
    <t>时效指标</t>
  </si>
  <si>
    <t>工作任务完成时间</t>
  </si>
  <si>
    <t>≤12月</t>
  </si>
  <si>
    <t>12月</t>
  </si>
  <si>
    <t>成
本
指
标
（10分）</t>
  </si>
  <si>
    <t>经济成本指标</t>
  </si>
  <si>
    <t>项目预算控制数</t>
  </si>
  <si>
    <t>180万元</t>
  </si>
  <si>
    <t>179.8万元</t>
  </si>
  <si>
    <t>未完全执行，加强预算和执行</t>
  </si>
  <si>
    <t>效
益
指
标
（30分）</t>
  </si>
  <si>
    <t>经济效益指标</t>
  </si>
  <si>
    <t>运动队比赛成绩</t>
  </si>
  <si>
    <t>≥20%</t>
  </si>
  <si>
    <t>可持续影响指标</t>
  </si>
  <si>
    <t>可持续发展影响程度</t>
  </si>
  <si>
    <t>≥10%</t>
  </si>
  <si>
    <t>满意度指标
（10分）</t>
  </si>
  <si>
    <t>服务对象满意度指标</t>
  </si>
  <si>
    <t>运动队满意度</t>
  </si>
  <si>
    <t>≥90%</t>
  </si>
  <si>
    <t>1个运动队不满意，加强运动队服务保障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</si>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</sst>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9" fontId="6" fillId="0" borderId="5" xfId="49" applyNumberFormat="1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Fill="1" applyBorder="1" applyAlignment="1" applyProtection="1">
      <alignment horizontal="center" vertical="center" wrapText="1"/>
    </xf>
    <xf numFmtId="177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F13" sqref="F13:J13"/>
    </sheetView>
  </sheetViews>
  <sheetFormatPr defaultColWidth="9" defaultRowHeight="13.5"/>
  <cols>
    <col min="1" max="1" width="4" style="6" customWidth="1"/>
    <col min="2" max="2" width="9.63333333333333" style="6" customWidth="1"/>
    <col min="3" max="3" width="13.5" style="6" customWidth="1"/>
    <col min="4" max="4" width="19.5" style="6" customWidth="1"/>
    <col min="5" max="5" width="12.5" style="7" customWidth="1"/>
    <col min="6" max="6" width="12.1333333333333" style="7" customWidth="1"/>
    <col min="7" max="7" width="12.5" style="6" customWidth="1"/>
    <col min="8" max="8" width="10.25" style="6" customWidth="1"/>
    <col min="9" max="9" width="10.1333333333333" style="7" customWidth="1"/>
    <col min="10" max="10" width="14.25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9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13520091078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180</v>
      </c>
      <c r="F8" s="15">
        <v>180</v>
      </c>
      <c r="G8" s="16">
        <v>179.8</v>
      </c>
      <c r="H8" s="17">
        <v>10</v>
      </c>
      <c r="I8" s="55">
        <v>0.9989</v>
      </c>
      <c r="J8" s="56">
        <f>H8*I8</f>
        <v>9.989</v>
      </c>
    </row>
    <row r="9" ht="17.25" customHeight="1" spans="1:10">
      <c r="A9" s="12"/>
      <c r="B9" s="12"/>
      <c r="C9" s="12"/>
      <c r="D9" s="18" t="s">
        <v>19</v>
      </c>
      <c r="E9" s="14">
        <v>180</v>
      </c>
      <c r="F9" s="15">
        <v>180</v>
      </c>
      <c r="G9" s="16">
        <v>179.8</v>
      </c>
      <c r="H9" s="17"/>
      <c r="I9" s="55"/>
      <c r="J9" s="17"/>
    </row>
    <row r="10" ht="17.25" customHeight="1" spans="1:10">
      <c r="A10" s="12"/>
      <c r="B10" s="12"/>
      <c r="C10" s="12"/>
      <c r="D10" s="19" t="s">
        <v>20</v>
      </c>
      <c r="E10" s="20"/>
      <c r="F10" s="21"/>
      <c r="G10" s="18"/>
      <c r="H10" s="17"/>
      <c r="I10" s="57"/>
      <c r="J10" s="17"/>
    </row>
    <row r="11" ht="17.25" customHeight="1" spans="1:10">
      <c r="A11" s="12"/>
      <c r="B11" s="12"/>
      <c r="C11" s="12"/>
      <c r="D11" s="18" t="s">
        <v>21</v>
      </c>
      <c r="E11" s="18"/>
      <c r="F11" s="18"/>
      <c r="G11" s="18"/>
      <c r="H11" s="22"/>
      <c r="I11" s="57"/>
      <c r="J11" s="22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3"/>
      <c r="B13" s="24" t="s">
        <v>25</v>
      </c>
      <c r="C13" s="25"/>
      <c r="D13" s="25"/>
      <c r="E13" s="26"/>
      <c r="F13" s="27" t="s">
        <v>26</v>
      </c>
      <c r="G13" s="28"/>
      <c r="H13" s="28"/>
      <c r="I13" s="28"/>
      <c r="J13" s="58"/>
    </row>
    <row r="14" s="3" customFormat="1" ht="32.25" customHeight="1" spans="1:10">
      <c r="A14" s="29" t="s">
        <v>27</v>
      </c>
      <c r="B14" s="29" t="s">
        <v>28</v>
      </c>
      <c r="C14" s="29" t="s">
        <v>29</v>
      </c>
      <c r="D14" s="29" t="s">
        <v>30</v>
      </c>
      <c r="E14" s="29" t="s">
        <v>31</v>
      </c>
      <c r="F14" s="30" t="s">
        <v>32</v>
      </c>
      <c r="G14" s="31"/>
      <c r="H14" s="30" t="s">
        <v>15</v>
      </c>
      <c r="I14" s="29" t="s">
        <v>17</v>
      </c>
      <c r="J14" s="29" t="s">
        <v>33</v>
      </c>
    </row>
    <row r="15" s="4" customFormat="1" ht="24" customHeight="1" spans="1:10">
      <c r="A15" s="29"/>
      <c r="B15" s="32" t="s">
        <v>34</v>
      </c>
      <c r="C15" s="33" t="s">
        <v>35</v>
      </c>
      <c r="D15" s="34" t="s">
        <v>36</v>
      </c>
      <c r="E15" s="35" t="s">
        <v>37</v>
      </c>
      <c r="F15" s="30" t="s">
        <v>37</v>
      </c>
      <c r="G15" s="31"/>
      <c r="H15" s="36">
        <v>15</v>
      </c>
      <c r="I15" s="36">
        <v>15</v>
      </c>
      <c r="J15" s="59"/>
    </row>
    <row r="16" s="4" customFormat="1" ht="90" customHeight="1" spans="1:10">
      <c r="A16" s="29"/>
      <c r="B16" s="37"/>
      <c r="C16" s="38"/>
      <c r="D16" s="34" t="s">
        <v>38</v>
      </c>
      <c r="E16" s="35" t="s">
        <v>39</v>
      </c>
      <c r="F16" s="30" t="s">
        <v>40</v>
      </c>
      <c r="G16" s="31"/>
      <c r="H16" s="36">
        <v>15</v>
      </c>
      <c r="I16" s="36">
        <v>15</v>
      </c>
      <c r="J16" s="59" t="s">
        <v>41</v>
      </c>
    </row>
    <row r="17" s="4" customFormat="1" ht="19.5" customHeight="1" spans="1:10">
      <c r="A17" s="29"/>
      <c r="B17" s="37"/>
      <c r="C17" s="33" t="s">
        <v>42</v>
      </c>
      <c r="D17" s="39" t="s">
        <v>43</v>
      </c>
      <c r="E17" s="40" t="s">
        <v>44</v>
      </c>
      <c r="F17" s="30" t="s">
        <v>45</v>
      </c>
      <c r="G17" s="31"/>
      <c r="H17" s="41">
        <v>10</v>
      </c>
      <c r="I17" s="41">
        <v>10</v>
      </c>
      <c r="J17" s="60"/>
    </row>
    <row r="18" s="4" customFormat="1" ht="74.1" customHeight="1" spans="1:10">
      <c r="A18" s="29"/>
      <c r="B18" s="32" t="s">
        <v>46</v>
      </c>
      <c r="C18" s="33" t="s">
        <v>47</v>
      </c>
      <c r="D18" s="39" t="s">
        <v>48</v>
      </c>
      <c r="E18" s="33" t="s">
        <v>49</v>
      </c>
      <c r="F18" s="42" t="s">
        <v>50</v>
      </c>
      <c r="G18" s="43"/>
      <c r="H18" s="41">
        <v>10</v>
      </c>
      <c r="I18" s="41">
        <v>9.99</v>
      </c>
      <c r="J18" s="60" t="s">
        <v>51</v>
      </c>
    </row>
    <row r="19" s="4" customFormat="1" ht="19.5" customHeight="1" spans="1:10">
      <c r="A19" s="29"/>
      <c r="B19" s="32" t="s">
        <v>52</v>
      </c>
      <c r="C19" s="33" t="s">
        <v>53</v>
      </c>
      <c r="D19" s="44" t="s">
        <v>54</v>
      </c>
      <c r="E19" s="45" t="s">
        <v>55</v>
      </c>
      <c r="F19" s="46">
        <v>0.2</v>
      </c>
      <c r="G19" s="43"/>
      <c r="H19" s="47">
        <v>20</v>
      </c>
      <c r="I19" s="47">
        <v>20</v>
      </c>
      <c r="J19" s="61"/>
    </row>
    <row r="20" s="4" customFormat="1" ht="19.5" customHeight="1" spans="1:10">
      <c r="A20" s="29"/>
      <c r="B20" s="37"/>
      <c r="C20" s="38"/>
      <c r="D20" s="48"/>
      <c r="E20" s="38"/>
      <c r="F20" s="49"/>
      <c r="G20" s="50"/>
      <c r="H20" s="51"/>
      <c r="I20" s="51"/>
      <c r="J20" s="62"/>
    </row>
    <row r="21" s="4" customFormat="1" ht="19.5" customHeight="1" spans="1:10">
      <c r="A21" s="29"/>
      <c r="B21" s="37"/>
      <c r="C21" s="33" t="s">
        <v>56</v>
      </c>
      <c r="D21" s="44" t="s">
        <v>57</v>
      </c>
      <c r="E21" s="40" t="s">
        <v>58</v>
      </c>
      <c r="F21" s="46">
        <v>0.1</v>
      </c>
      <c r="G21" s="43"/>
      <c r="H21" s="47">
        <v>10</v>
      </c>
      <c r="I21" s="47">
        <v>10</v>
      </c>
      <c r="J21" s="61"/>
    </row>
    <row r="22" s="4" customFormat="1" ht="19.5" customHeight="1" spans="1:10">
      <c r="A22" s="29"/>
      <c r="B22" s="52"/>
      <c r="C22" s="38"/>
      <c r="D22" s="48"/>
      <c r="E22" s="38"/>
      <c r="F22" s="49"/>
      <c r="G22" s="50"/>
      <c r="H22" s="51"/>
      <c r="I22" s="51"/>
      <c r="J22" s="62"/>
    </row>
    <row r="23" s="4" customFormat="1" ht="19.5" customHeight="1" spans="1:10">
      <c r="A23" s="29"/>
      <c r="B23" s="32" t="s">
        <v>59</v>
      </c>
      <c r="C23" s="32" t="s">
        <v>60</v>
      </c>
      <c r="D23" s="44" t="s">
        <v>61</v>
      </c>
      <c r="E23" s="40" t="s">
        <v>62</v>
      </c>
      <c r="F23" s="46">
        <v>0.75</v>
      </c>
      <c r="G23" s="43"/>
      <c r="H23" s="47">
        <v>10</v>
      </c>
      <c r="I23" s="47">
        <f>75/90*H23</f>
        <v>8.33333333333333</v>
      </c>
      <c r="J23" s="61" t="s">
        <v>63</v>
      </c>
    </row>
    <row r="24" s="5" customFormat="1" ht="27.95" customHeight="1" spans="1:10">
      <c r="A24" s="29"/>
      <c r="B24" s="52"/>
      <c r="C24" s="52"/>
      <c r="D24" s="48"/>
      <c r="E24" s="38"/>
      <c r="F24" s="49"/>
      <c r="G24" s="50"/>
      <c r="H24" s="51"/>
      <c r="I24" s="51"/>
      <c r="J24" s="62"/>
    </row>
    <row r="25" s="4" customFormat="1" ht="21" customHeight="1" spans="1:10">
      <c r="A25" s="53" t="s">
        <v>64</v>
      </c>
      <c r="B25" s="53"/>
      <c r="C25" s="53"/>
      <c r="D25" s="53"/>
      <c r="E25" s="53"/>
      <c r="F25" s="53"/>
      <c r="G25" s="53"/>
      <c r="H25" s="54">
        <f>SUM(H15:H24)+H8</f>
        <v>100</v>
      </c>
      <c r="I25" s="54">
        <f>SUM(I15:I24)+J8</f>
        <v>98.3123333333333</v>
      </c>
      <c r="J25" s="63" t="s">
        <v>65</v>
      </c>
    </row>
  </sheetData>
  <mergeCells count="5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25:G25"/>
    <mergeCell ref="A12:A13"/>
    <mergeCell ref="A14:A24"/>
    <mergeCell ref="B15:B17"/>
    <mergeCell ref="B19:B22"/>
    <mergeCell ref="B23:B24"/>
    <mergeCell ref="C15:C16"/>
    <mergeCell ref="C19:C20"/>
    <mergeCell ref="C21:C22"/>
    <mergeCell ref="C23:C24"/>
    <mergeCell ref="D19:D20"/>
    <mergeCell ref="D21:D22"/>
    <mergeCell ref="D23:D24"/>
    <mergeCell ref="E19:E20"/>
    <mergeCell ref="E21:E22"/>
    <mergeCell ref="E23:E24"/>
    <mergeCell ref="H19:H20"/>
    <mergeCell ref="H21:H22"/>
    <mergeCell ref="H23:H24"/>
    <mergeCell ref="I19:I20"/>
    <mergeCell ref="I21:I22"/>
    <mergeCell ref="I23:I24"/>
    <mergeCell ref="J19:J20"/>
    <mergeCell ref="J21:J22"/>
    <mergeCell ref="J23:J24"/>
    <mergeCell ref="F23:G24"/>
    <mergeCell ref="A7:C11"/>
    <mergeCell ref="F19:G20"/>
    <mergeCell ref="F21:G22"/>
  </mergeCells>
  <printOptions horizontalCentered="1"/>
  <pageMargins left="0.393700787401575" right="0.393700787401575" top="0.590551181102362" bottom="0.590551181102362" header="0.31496062992126" footer="0.393700787401575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cp:lastPrinted>2024-04-26T09:18:00Z</cp:lastPrinted>
  <dcterms:modified xsi:type="dcterms:W3CDTF">2024-08-21T09:35:07Z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