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<sst xmlns="http://schemas.openxmlformats.org/spreadsheetml/2006/main" count="80" uniqueCount="76">
  <si>
    <t>项目支出绩效自评表</t>
  </si>
  <si>
    <t>（2023年度）</t>
  </si>
  <si>
    <t>项目名称</t>
  </si>
  <si>
    <t>管辖区域安全维护项目</t>
  </si>
  <si>
    <t>主管部门</t>
  </si>
  <si>
    <t>北京市体育局</t>
  </si>
  <si>
    <t>实施单位</t>
  </si>
  <si>
    <t>北京市体育设施管理中心</t>
  </si>
  <si>
    <t>项目负责人</t>
  </si>
  <si>
    <t>刘勇</t>
  </si>
  <si>
    <t>联系电话</t>
  </si>
  <si>
    <t>项目资金
（万元）</t>
  </si>
  <si>
    <t>年初预算数</t>
  </si>
  <si>
    <t>全年预算数</t>
  </si>
  <si>
    <t>全年执行数</t>
  </si>
  <si>
    <t>分值</t>
  </si>
  <si>
    <t>执行率</t>
  </si>
  <si>
    <t>得分</t>
  </si>
  <si>
    <t>年度资金总额：</t>
  </si>
  <si>
    <t>其中：当年财政拨款</t>
  </si>
  <si>
    <t>上年结转资金</t>
  </si>
  <si>
    <t xml:space="preserve">  其他资金</t>
  </si>
  <si>
    <t>年度
总体
目标</t>
  </si>
  <si>
    <t>预期目标</t>
  </si>
  <si>
    <t>实际完成情况</t>
  </si>
  <si>
    <t>目标1：全年所需安保人员到位率达98%；安保器材100%配备到位；所有保安员持证（保安证）上岗，持证率达 100%。
目标2：全面做好管辖区域内安全维稳工作，确保四块玉项目范围内消防、人员、车辆、国有资产等安全保卫工作，全年做好处置突发事件工作。</t>
  </si>
  <si>
    <t>目标1：全年安保人员能够按照合同要求达到规定到岗人数，上岗人员均持有保安证，同时对各岗位所需安保器材做到 100%配备到位，能够充分满足各岗位实际需求。
目标2：聘用保安人员能够积极服从中心管理，协助开展消防、车辆、安全维稳等工作，对提升中心管辖区域内安全保卫的综合管理能力和处置突发事件能力效果显著。</t>
  </si>
  <si>
    <t>绩效指标</t>
  </si>
  <si>
    <t>一级指标</t>
  </si>
  <si>
    <t>二级指标</t>
  </si>
  <si>
    <t>三级指标</t>
  </si>
  <si>
    <t>年度
指标值</t>
  </si>
  <si>
    <t>实际
完成值</t>
  </si>
  <si>
    <t>偏差原因分析及改
     进措施</t>
  </si>
  <si>
    <t>产
出
指
标
（40分）</t>
  </si>
  <si>
    <t>数量指标</t>
  </si>
  <si>
    <t>日常保安人员上岗率</t>
  </si>
  <si>
    <t>≧98%</t>
  </si>
  <si>
    <t>全天24小时值班值守</t>
  </si>
  <si>
    <t>质量指标</t>
  </si>
  <si>
    <t>持证上岗率</t>
  </si>
  <si>
    <t>做好来访人员登记、加强车辆进出管理、加强夜间巡逻确保安全无事故</t>
  </si>
  <si>
    <t>≧90%</t>
  </si>
  <si>
    <t>时效指标</t>
  </si>
  <si>
    <t>资金支付时间按照约定严格履行</t>
  </si>
  <si>
    <t>≤1年</t>
  </si>
  <si>
    <t>严格按照合同约定和履约条件支付：2月28日完整第1-2季度服务费的支付；6月19日完成3季度服务费的支付；9月25日完成4季度服务费的支付。</t>
  </si>
  <si>
    <t>成
本
指
标
（15分）</t>
  </si>
  <si>
    <t>经济成本指标</t>
  </si>
  <si>
    <t>控制在预算金额以内</t>
  </si>
  <si>
    <t>≤458.98万元</t>
  </si>
  <si>
    <t>458.678万元</t>
  </si>
  <si>
    <t>按岗位和工作需求招入安保
人员</t>
  </si>
  <si>
    <t>≤100%</t>
  </si>
  <si>
    <t>严格控制水电气等资源消耗</t>
  </si>
  <si>
    <t>≦80%</t>
  </si>
  <si>
    <t>节约意识不足，有待提高</t>
  </si>
  <si>
    <t>效
益
指
标
（25分）</t>
  </si>
  <si>
    <t>经济效益
指标</t>
  </si>
  <si>
    <t>减少了无关人员对于公共设施的损坏，维护了市体育局的公共财产；管辖区域内的实际控制权助推四块玉整改项目的顺利进行使其发挥经济效益</t>
  </si>
  <si>
    <t>加强巡查，保证国有资产不流失，掌握实际控制权</t>
  </si>
  <si>
    <t>全年安全维稳工作扎实，未发生财产损失</t>
  </si>
  <si>
    <t>社会效益
指标</t>
  </si>
  <si>
    <t>管辖区域安全保障水平得到提升、为本地区安全和谐稳定贡献一份力量。</t>
  </si>
  <si>
    <t>定期组织对周边区域巡逻消除安全隐患</t>
  </si>
  <si>
    <t>全年不间断开展安
全巡查</t>
  </si>
  <si>
    <t>生态效益
指标</t>
  </si>
  <si>
    <t>减少辖区内及周边的安全隐患提升安全幸福度</t>
  </si>
  <si>
    <t>定期组织周边区 域 巡 逻消除安全隐患</t>
  </si>
  <si>
    <t>可持续影
响指标</t>
  </si>
  <si>
    <t>持续改善辖区内及周边的安全环境推进四块玉项目整改工作的顺利进行助力全民健身</t>
  </si>
  <si>
    <t>满意度指标
（10分）</t>
  </si>
  <si>
    <t>服务对象
满意度指
标</t>
  </si>
  <si>
    <t>各驻院单位人员安全感有所提升</t>
  </si>
  <si>
    <t>≧80%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</si>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</sst>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______@"/>
  </numFmts>
  <fonts count="26">
    <font>
      <sz val="11"/>
      <color rgb="FF000000"/>
      <name val="Arial"/>
      <charset val="204"/>
    </font>
    <font>
      <sz val="10"/>
      <color rgb="FF000000"/>
      <name val="宋体"/>
      <charset val="134"/>
    </font>
    <font>
      <b/>
      <sz val="16"/>
      <name val="黑体"/>
      <charset val="134"/>
    </font>
    <font>
      <sz val="16"/>
      <color rgb="FF000000"/>
      <name val="黑体"/>
      <charset val="134"/>
    </font>
    <font>
      <sz val="10"/>
      <name val="宋体"/>
      <charset val="134"/>
    </font>
    <font>
      <u/>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auto="1"/>
      </top>
      <bottom/>
      <diagonal/>
    </border>
    <border>
      <left style="thin">
        <color rgb="FF000000"/>
      </left>
      <right style="thin">
        <color rgb="FF000000"/>
      </right>
      <top/>
      <bottom style="thin">
        <color rgb="FF000000"/>
      </bottom>
      <diagonal/>
    </border>
    <border>
      <left style="thin">
        <color auto="1"/>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thin">
        <color rgb="FF000000"/>
      </left>
      <right style="thin">
        <color auto="1"/>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6">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top" wrapText="1"/>
    </xf>
    <xf numFmtId="0" fontId="2" fillId="0" borderId="0" xfId="0" applyFont="1" applyFill="1" applyBorder="1" applyAlignment="1">
      <alignment horizontal="center" vertical="top"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1" fillId="0" borderId="0" xfId="0" applyFont="1" applyFill="1" applyBorder="1" applyAlignment="1">
      <alignment horizontal="left" vertical="top"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176" fontId="1" fillId="0" borderId="1" xfId="0" applyNumberFormat="1" applyFont="1" applyFill="1" applyBorder="1" applyAlignment="1">
      <alignment horizontal="right" vertical="center" wrapText="1"/>
    </xf>
    <xf numFmtId="0" fontId="4" fillId="0" borderId="1" xfId="0" applyFont="1" applyFill="1" applyBorder="1" applyAlignment="1">
      <alignment horizontal="right" vertical="center" wrapText="1"/>
    </xf>
    <xf numFmtId="0" fontId="1" fillId="0" borderId="1" xfId="0" applyFont="1" applyFill="1" applyBorder="1" applyAlignment="1">
      <alignment horizontal="right" vertical="center" wrapText="1"/>
    </xf>
    <xf numFmtId="176" fontId="1" fillId="0" borderId="1" xfId="0" applyNumberFormat="1" applyFont="1" applyFill="1" applyBorder="1" applyAlignment="1">
      <alignment vertical="top"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xf>
    <xf numFmtId="0" fontId="1" fillId="0" borderId="1" xfId="0" applyFont="1" applyFill="1" applyBorder="1" applyAlignment="1">
      <alignment horizontal="center" vertical="center" textRotation="255" wrapText="1"/>
    </xf>
    <xf numFmtId="0" fontId="4" fillId="0" borderId="2" xfId="0" applyFont="1" applyFill="1" applyBorder="1" applyAlignment="1">
      <alignment horizontal="center" vertical="center" wrapText="1"/>
    </xf>
    <xf numFmtId="0" fontId="4" fillId="0" borderId="1" xfId="0" applyFont="1" applyFill="1" applyBorder="1" applyAlignment="1">
      <alignment vertical="center" wrapText="1"/>
    </xf>
    <xf numFmtId="0" fontId="1" fillId="0" borderId="1" xfId="0" applyFont="1" applyFill="1" applyBorder="1" applyAlignment="1">
      <alignment vertical="center" wrapText="1"/>
    </xf>
    <xf numFmtId="9"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177" fontId="1" fillId="0" borderId="7"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vertical="top" wrapText="1"/>
    </xf>
    <xf numFmtId="0" fontId="1" fillId="0" borderId="7" xfId="0" applyFont="1" applyFill="1" applyBorder="1" applyAlignment="1">
      <alignment vertical="top" wrapText="1"/>
    </xf>
    <xf numFmtId="0" fontId="1" fillId="0" borderId="8" xfId="0" applyFont="1" applyFill="1" applyBorder="1" applyAlignment="1">
      <alignmen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view="pageBreakPreview" zoomScaleNormal="100" workbookViewId="0">
      <selection activeCell="L24" sqref="L24:M24"/>
    </sheetView>
  </sheetViews>
  <sheetFormatPr defaultColWidth="10.25" defaultRowHeight="13.8"/>
  <cols>
    <col min="1" max="1" width="5.875" customWidth="1"/>
    <col min="2" max="2" width="10.25" customWidth="1"/>
    <col min="3" max="3" width="8.375" customWidth="1"/>
    <col min="4" max="4" width="12.375" customWidth="1"/>
    <col min="5" max="5" width="16.0833333333333" customWidth="1"/>
    <col min="6" max="6" width="17.75" customWidth="1"/>
    <col min="7" max="7" width="15.3333333333333" customWidth="1"/>
    <col min="8" max="8" width="3.25" customWidth="1"/>
    <col min="9" max="9" width="4.5" customWidth="1"/>
    <col min="10" max="10" width="4.875" customWidth="1"/>
    <col min="11" max="11" width="2" customWidth="1"/>
    <col min="12" max="12" width="8.375" customWidth="1"/>
    <col min="13" max="13" width="9.125" customWidth="1"/>
  </cols>
  <sheetData>
    <row r="1" ht="20.25" customHeight="1" spans="1:13">
      <c r="A1" s="2" t="s">
        <v>0</v>
      </c>
      <c r="B1" s="3"/>
      <c r="C1" s="3"/>
      <c r="D1" s="3"/>
      <c r="E1" s="3"/>
      <c r="F1" s="3"/>
      <c r="G1" s="3"/>
      <c r="H1" s="3"/>
      <c r="I1" s="3"/>
      <c r="J1" s="3"/>
      <c r="K1" s="3"/>
      <c r="L1" s="3"/>
      <c r="M1" s="3"/>
    </row>
    <row r="2" s="1" customFormat="1" ht="16.5" customHeight="1" spans="1:13">
      <c r="A2" s="4" t="s">
        <v>1</v>
      </c>
      <c r="B2" s="5"/>
      <c r="C2" s="5"/>
      <c r="D2" s="5"/>
      <c r="E2" s="5"/>
      <c r="F2" s="5"/>
      <c r="G2" s="5"/>
      <c r="H2" s="5"/>
      <c r="I2" s="5"/>
      <c r="J2" s="5"/>
      <c r="K2" s="5"/>
      <c r="L2" s="5"/>
      <c r="M2" s="5"/>
    </row>
    <row r="3" s="1" customFormat="1" ht="16.5" customHeight="1" spans="1:13">
      <c r="A3" s="6" t="s">
        <v>2</v>
      </c>
      <c r="B3" s="7"/>
      <c r="C3" s="6" t="s">
        <v>3</v>
      </c>
      <c r="D3" s="7"/>
      <c r="E3" s="7"/>
      <c r="F3" s="7"/>
      <c r="G3" s="7"/>
      <c r="H3" s="7"/>
      <c r="I3" s="7"/>
      <c r="J3" s="7"/>
      <c r="K3" s="7"/>
      <c r="L3" s="7"/>
      <c r="M3" s="7"/>
    </row>
    <row r="4" s="1" customFormat="1" ht="16.5" customHeight="1" spans="1:13">
      <c r="A4" s="6" t="s">
        <v>4</v>
      </c>
      <c r="B4" s="7"/>
      <c r="C4" s="6" t="s">
        <v>5</v>
      </c>
      <c r="D4" s="7"/>
      <c r="E4" s="7"/>
      <c r="F4" s="7"/>
      <c r="G4" s="6" t="s">
        <v>6</v>
      </c>
      <c r="H4" s="7"/>
      <c r="I4" s="6" t="s">
        <v>7</v>
      </c>
      <c r="J4" s="7"/>
      <c r="K4" s="7"/>
      <c r="L4" s="7"/>
      <c r="M4" s="7"/>
    </row>
    <row r="5" s="1" customFormat="1" ht="16.5" customHeight="1" spans="1:13">
      <c r="A5" s="6" t="s">
        <v>8</v>
      </c>
      <c r="B5" s="7"/>
      <c r="C5" s="6" t="s">
        <v>9</v>
      </c>
      <c r="D5" s="7"/>
      <c r="E5" s="7"/>
      <c r="F5" s="7"/>
      <c r="G5" s="6" t="s">
        <v>10</v>
      </c>
      <c r="H5" s="7"/>
      <c r="I5" s="29">
        <v>67167705</v>
      </c>
      <c r="J5" s="7"/>
      <c r="K5" s="7"/>
      <c r="L5" s="7"/>
      <c r="M5" s="7"/>
    </row>
    <row r="6" s="1" customFormat="1" ht="16.5" customHeight="1" spans="1:13">
      <c r="A6" s="6" t="s">
        <v>11</v>
      </c>
      <c r="B6" s="7"/>
      <c r="C6" s="8"/>
      <c r="D6" s="8"/>
      <c r="E6" s="6" t="s">
        <v>12</v>
      </c>
      <c r="F6" s="6" t="s">
        <v>13</v>
      </c>
      <c r="G6" s="6" t="s">
        <v>14</v>
      </c>
      <c r="H6" s="7"/>
      <c r="I6" s="6" t="s">
        <v>15</v>
      </c>
      <c r="J6" s="7"/>
      <c r="K6" s="6" t="s">
        <v>16</v>
      </c>
      <c r="L6" s="7"/>
      <c r="M6" s="6" t="s">
        <v>17</v>
      </c>
    </row>
    <row r="7" s="1" customFormat="1" ht="16.5" customHeight="1" spans="1:13">
      <c r="A7" s="7"/>
      <c r="B7" s="7"/>
      <c r="C7" s="9" t="s">
        <v>18</v>
      </c>
      <c r="D7" s="10"/>
      <c r="E7" s="11">
        <v>458.98</v>
      </c>
      <c r="F7" s="11">
        <v>458.98</v>
      </c>
      <c r="G7" s="11">
        <v>458.678</v>
      </c>
      <c r="H7" s="11"/>
      <c r="I7" s="22">
        <v>10</v>
      </c>
      <c r="J7" s="22"/>
      <c r="K7" s="30">
        <v>0.9993</v>
      </c>
      <c r="L7" s="30"/>
      <c r="M7" s="22">
        <f>K7*I7</f>
        <v>9.993</v>
      </c>
    </row>
    <row r="8" s="1" customFormat="1" ht="16.5" customHeight="1" spans="1:13">
      <c r="A8" s="7"/>
      <c r="B8" s="7"/>
      <c r="C8" s="12" t="s">
        <v>19</v>
      </c>
      <c r="D8" s="13"/>
      <c r="E8" s="11">
        <v>458.98</v>
      </c>
      <c r="F8" s="11">
        <v>458.98</v>
      </c>
      <c r="G8" s="11">
        <v>458.678</v>
      </c>
      <c r="H8" s="11"/>
      <c r="I8" s="6"/>
      <c r="J8" s="7"/>
      <c r="K8" s="30"/>
      <c r="L8" s="7"/>
      <c r="M8" s="6"/>
    </row>
    <row r="9" s="1" customFormat="1" ht="16.5" customHeight="1" spans="1:13">
      <c r="A9" s="7"/>
      <c r="B9" s="7"/>
      <c r="C9" s="12" t="s">
        <v>20</v>
      </c>
      <c r="D9" s="13"/>
      <c r="E9" s="14"/>
      <c r="F9" s="14"/>
      <c r="G9" s="14"/>
      <c r="H9" s="14"/>
      <c r="I9" s="6"/>
      <c r="J9" s="7"/>
      <c r="K9" s="8"/>
      <c r="L9" s="8"/>
      <c r="M9" s="6"/>
    </row>
    <row r="10" s="1" customFormat="1" ht="17.25" customHeight="1" spans="1:13">
      <c r="A10" s="7"/>
      <c r="B10" s="7"/>
      <c r="C10" s="12" t="s">
        <v>21</v>
      </c>
      <c r="D10" s="13"/>
      <c r="E10" s="14"/>
      <c r="F10" s="14"/>
      <c r="G10" s="14"/>
      <c r="H10" s="14"/>
      <c r="I10" s="31"/>
      <c r="J10" s="32"/>
      <c r="K10" s="8"/>
      <c r="L10" s="8"/>
      <c r="M10" s="31"/>
    </row>
    <row r="11" s="1" customFormat="1" ht="16.5" customHeight="1" spans="1:13">
      <c r="A11" s="6" t="s">
        <v>22</v>
      </c>
      <c r="B11" s="6" t="s">
        <v>23</v>
      </c>
      <c r="C11" s="7"/>
      <c r="D11" s="7"/>
      <c r="E11" s="7"/>
      <c r="F11" s="7"/>
      <c r="G11" s="6" t="s">
        <v>24</v>
      </c>
      <c r="H11" s="7"/>
      <c r="I11" s="7"/>
      <c r="J11" s="7"/>
      <c r="K11" s="7"/>
      <c r="L11" s="7"/>
      <c r="M11" s="7"/>
    </row>
    <row r="12" s="1" customFormat="1" ht="95" customHeight="1" spans="1:13">
      <c r="A12" s="7"/>
      <c r="B12" s="9" t="s">
        <v>25</v>
      </c>
      <c r="C12" s="10"/>
      <c r="D12" s="10"/>
      <c r="E12" s="10"/>
      <c r="F12" s="10"/>
      <c r="G12" s="9" t="s">
        <v>26</v>
      </c>
      <c r="H12" s="10"/>
      <c r="I12" s="10"/>
      <c r="J12" s="10"/>
      <c r="K12" s="10"/>
      <c r="L12" s="10"/>
      <c r="M12" s="10"/>
    </row>
    <row r="13" s="1" customFormat="1" ht="33" customHeight="1" spans="1:13">
      <c r="A13" s="15" t="s">
        <v>27</v>
      </c>
      <c r="B13" s="6" t="s">
        <v>28</v>
      </c>
      <c r="C13" s="6" t="s">
        <v>29</v>
      </c>
      <c r="D13" s="6" t="s">
        <v>30</v>
      </c>
      <c r="E13" s="7"/>
      <c r="F13" s="16" t="s">
        <v>31</v>
      </c>
      <c r="G13" s="16" t="s">
        <v>32</v>
      </c>
      <c r="H13" s="6" t="s">
        <v>15</v>
      </c>
      <c r="I13" s="7"/>
      <c r="J13" s="6" t="s">
        <v>17</v>
      </c>
      <c r="K13" s="7"/>
      <c r="L13" s="9" t="s">
        <v>33</v>
      </c>
      <c r="M13" s="10"/>
    </row>
    <row r="14" s="1" customFormat="1" ht="16.5" customHeight="1" spans="1:13">
      <c r="A14" s="17"/>
      <c r="B14" s="18" t="s">
        <v>34</v>
      </c>
      <c r="C14" s="6" t="s">
        <v>35</v>
      </c>
      <c r="D14" s="19" t="s">
        <v>36</v>
      </c>
      <c r="E14" s="20"/>
      <c r="F14" s="6" t="s">
        <v>37</v>
      </c>
      <c r="G14" s="21">
        <v>1</v>
      </c>
      <c r="H14" s="22">
        <v>5</v>
      </c>
      <c r="I14" s="22"/>
      <c r="J14" s="22">
        <v>5</v>
      </c>
      <c r="K14" s="22"/>
      <c r="L14" s="33"/>
      <c r="M14" s="33"/>
    </row>
    <row r="15" s="1" customFormat="1" ht="16.5" customHeight="1" spans="1:13">
      <c r="A15" s="17"/>
      <c r="B15" s="23"/>
      <c r="C15" s="7"/>
      <c r="D15" s="19" t="s">
        <v>38</v>
      </c>
      <c r="E15" s="20"/>
      <c r="F15" s="21">
        <v>1</v>
      </c>
      <c r="G15" s="21">
        <v>1</v>
      </c>
      <c r="H15" s="22">
        <v>10</v>
      </c>
      <c r="I15" s="22"/>
      <c r="J15" s="22">
        <v>10</v>
      </c>
      <c r="K15" s="22"/>
      <c r="L15" s="33"/>
      <c r="M15" s="33"/>
    </row>
    <row r="16" s="1" customFormat="1" ht="16.5" customHeight="1" spans="1:13">
      <c r="A16" s="17"/>
      <c r="B16" s="23"/>
      <c r="C16" s="6" t="s">
        <v>39</v>
      </c>
      <c r="D16" s="19" t="s">
        <v>40</v>
      </c>
      <c r="E16" s="20"/>
      <c r="F16" s="21">
        <v>1</v>
      </c>
      <c r="G16" s="21">
        <v>1</v>
      </c>
      <c r="H16" s="22">
        <v>5</v>
      </c>
      <c r="I16" s="22"/>
      <c r="J16" s="22">
        <v>5</v>
      </c>
      <c r="K16" s="22"/>
      <c r="L16" s="33"/>
      <c r="M16" s="33"/>
    </row>
    <row r="17" s="1" customFormat="1" ht="49.5" customHeight="1" spans="1:13">
      <c r="A17" s="17"/>
      <c r="B17" s="23"/>
      <c r="C17" s="7"/>
      <c r="D17" s="19" t="s">
        <v>41</v>
      </c>
      <c r="E17" s="20"/>
      <c r="F17" s="6" t="s">
        <v>42</v>
      </c>
      <c r="G17" s="21">
        <v>1</v>
      </c>
      <c r="H17" s="22">
        <v>10</v>
      </c>
      <c r="I17" s="22"/>
      <c r="J17" s="22">
        <v>10</v>
      </c>
      <c r="K17" s="22"/>
      <c r="L17" s="33"/>
      <c r="M17" s="33"/>
    </row>
    <row r="18" s="1" customFormat="1" ht="115" customHeight="1" spans="1:13">
      <c r="A18" s="17"/>
      <c r="B18" s="23"/>
      <c r="C18" s="6" t="s">
        <v>43</v>
      </c>
      <c r="D18" s="19" t="s">
        <v>44</v>
      </c>
      <c r="E18" s="20"/>
      <c r="F18" s="6" t="s">
        <v>45</v>
      </c>
      <c r="G18" s="21" t="s">
        <v>46</v>
      </c>
      <c r="H18" s="22">
        <v>10</v>
      </c>
      <c r="I18" s="22"/>
      <c r="J18" s="22">
        <v>10</v>
      </c>
      <c r="K18" s="22"/>
      <c r="L18" s="33"/>
      <c r="M18" s="33"/>
    </row>
    <row r="19" s="1" customFormat="1" ht="33" customHeight="1" spans="1:13">
      <c r="A19" s="17"/>
      <c r="B19" s="24" t="s">
        <v>47</v>
      </c>
      <c r="C19" s="6" t="s">
        <v>48</v>
      </c>
      <c r="D19" s="19" t="s">
        <v>49</v>
      </c>
      <c r="E19" s="20"/>
      <c r="F19" s="6" t="s">
        <v>50</v>
      </c>
      <c r="G19" s="6" t="s">
        <v>51</v>
      </c>
      <c r="H19" s="22">
        <v>5</v>
      </c>
      <c r="I19" s="22"/>
      <c r="J19" s="22">
        <v>5</v>
      </c>
      <c r="K19" s="22"/>
      <c r="L19" s="33"/>
      <c r="M19" s="33"/>
    </row>
    <row r="20" s="1" customFormat="1" ht="33" customHeight="1" spans="1:13">
      <c r="A20" s="17"/>
      <c r="B20" s="23"/>
      <c r="C20" s="7"/>
      <c r="D20" s="19" t="s">
        <v>52</v>
      </c>
      <c r="E20" s="20"/>
      <c r="F20" s="21" t="s">
        <v>53</v>
      </c>
      <c r="G20" s="21">
        <v>1</v>
      </c>
      <c r="H20" s="22">
        <v>5</v>
      </c>
      <c r="I20" s="22"/>
      <c r="J20" s="22">
        <v>5</v>
      </c>
      <c r="K20" s="22"/>
      <c r="L20" s="33"/>
      <c r="M20" s="33"/>
    </row>
    <row r="21" s="1" customFormat="1" ht="33" customHeight="1" spans="1:13">
      <c r="A21" s="17"/>
      <c r="B21" s="25"/>
      <c r="C21" s="7"/>
      <c r="D21" s="19" t="s">
        <v>54</v>
      </c>
      <c r="E21" s="20"/>
      <c r="F21" s="6" t="s">
        <v>55</v>
      </c>
      <c r="G21" s="21">
        <v>0.98</v>
      </c>
      <c r="H21" s="22">
        <v>5</v>
      </c>
      <c r="I21" s="22"/>
      <c r="J21" s="22">
        <v>4</v>
      </c>
      <c r="K21" s="22"/>
      <c r="L21" s="19" t="s">
        <v>56</v>
      </c>
      <c r="M21" s="20"/>
    </row>
    <row r="22" s="1" customFormat="1" ht="71.1" customHeight="1" spans="1:13">
      <c r="A22" s="17"/>
      <c r="B22" s="6" t="s">
        <v>57</v>
      </c>
      <c r="C22" s="6" t="s">
        <v>58</v>
      </c>
      <c r="D22" s="19" t="s">
        <v>59</v>
      </c>
      <c r="E22" s="20"/>
      <c r="F22" s="6" t="s">
        <v>60</v>
      </c>
      <c r="G22" s="6" t="s">
        <v>61</v>
      </c>
      <c r="H22" s="22">
        <v>10</v>
      </c>
      <c r="I22" s="22"/>
      <c r="J22" s="22">
        <v>10</v>
      </c>
      <c r="K22" s="22"/>
      <c r="L22" s="33"/>
      <c r="M22" s="33"/>
    </row>
    <row r="23" s="1" customFormat="1" ht="49.5" customHeight="1" spans="1:13">
      <c r="A23" s="17"/>
      <c r="B23" s="7"/>
      <c r="C23" s="6" t="s">
        <v>62</v>
      </c>
      <c r="D23" s="19" t="s">
        <v>63</v>
      </c>
      <c r="E23" s="20"/>
      <c r="F23" s="6" t="s">
        <v>64</v>
      </c>
      <c r="G23" s="6" t="s">
        <v>65</v>
      </c>
      <c r="H23" s="22">
        <v>5</v>
      </c>
      <c r="I23" s="22"/>
      <c r="J23" s="22">
        <v>5</v>
      </c>
      <c r="K23" s="22"/>
      <c r="L23" s="33"/>
      <c r="M23" s="33"/>
    </row>
    <row r="24" s="1" customFormat="1" ht="38.1" customHeight="1" spans="1:13">
      <c r="A24" s="17"/>
      <c r="B24" s="7"/>
      <c r="C24" s="6" t="s">
        <v>66</v>
      </c>
      <c r="D24" s="19" t="s">
        <v>67</v>
      </c>
      <c r="E24" s="20"/>
      <c r="F24" s="6" t="s">
        <v>68</v>
      </c>
      <c r="G24" s="6" t="s">
        <v>65</v>
      </c>
      <c r="H24" s="22">
        <v>5</v>
      </c>
      <c r="I24" s="22"/>
      <c r="J24" s="22">
        <v>5</v>
      </c>
      <c r="K24" s="22"/>
      <c r="L24" s="33"/>
      <c r="M24" s="33"/>
    </row>
    <row r="25" s="1" customFormat="1" ht="53.1" customHeight="1" spans="1:13">
      <c r="A25" s="17"/>
      <c r="B25" s="7"/>
      <c r="C25" s="6" t="s">
        <v>69</v>
      </c>
      <c r="D25" s="19" t="s">
        <v>70</v>
      </c>
      <c r="E25" s="20"/>
      <c r="F25" s="6" t="s">
        <v>42</v>
      </c>
      <c r="G25" s="21">
        <v>1</v>
      </c>
      <c r="H25" s="22">
        <v>5</v>
      </c>
      <c r="I25" s="22"/>
      <c r="J25" s="22">
        <v>5</v>
      </c>
      <c r="K25" s="22"/>
      <c r="L25" s="33"/>
      <c r="M25" s="33"/>
    </row>
    <row r="26" s="1" customFormat="1" ht="36" spans="1:13">
      <c r="A26" s="17"/>
      <c r="B26" s="6" t="s">
        <v>71</v>
      </c>
      <c r="C26" s="6" t="s">
        <v>72</v>
      </c>
      <c r="D26" s="19" t="s">
        <v>73</v>
      </c>
      <c r="E26" s="20"/>
      <c r="F26" s="6" t="s">
        <v>74</v>
      </c>
      <c r="G26" s="21">
        <v>1</v>
      </c>
      <c r="H26" s="22">
        <v>10</v>
      </c>
      <c r="I26" s="22"/>
      <c r="J26" s="22">
        <v>10</v>
      </c>
      <c r="K26" s="22"/>
      <c r="L26" s="33"/>
      <c r="M26" s="33"/>
    </row>
    <row r="27" s="1" customFormat="1" ht="30.4" customHeight="1" spans="1:13">
      <c r="A27" s="26" t="s">
        <v>75</v>
      </c>
      <c r="B27" s="27"/>
      <c r="C27" s="27"/>
      <c r="D27" s="27"/>
      <c r="E27" s="27"/>
      <c r="F27" s="27"/>
      <c r="G27" s="27"/>
      <c r="H27" s="28">
        <v>100</v>
      </c>
      <c r="I27" s="28"/>
      <c r="J27" s="28">
        <f>SUM(J14:J26)+M7</f>
        <v>98.993</v>
      </c>
      <c r="K27" s="28"/>
      <c r="L27" s="34"/>
      <c r="M27" s="35"/>
    </row>
    <row r="28" s="1" customFormat="1" ht="162" customHeight="1" spans="1:13">
      <c r="A28"/>
      <c r="B28"/>
      <c r="C28"/>
      <c r="D28"/>
      <c r="E28"/>
      <c r="F28"/>
      <c r="G28"/>
      <c r="H28"/>
      <c r="I28"/>
      <c r="J28"/>
      <c r="K28"/>
      <c r="L28"/>
      <c r="M28"/>
    </row>
    <row r="29" s="1" customFormat="1" ht="12"/>
  </sheetData>
  <mergeCells count="105">
    <mergeCell ref="A1:M1"/>
    <mergeCell ref="A2:M2"/>
    <mergeCell ref="A3:B3"/>
    <mergeCell ref="C3:M3"/>
    <mergeCell ref="A4:B4"/>
    <mergeCell ref="C4:F4"/>
    <mergeCell ref="G4:H4"/>
    <mergeCell ref="I4:M4"/>
    <mergeCell ref="A5:B5"/>
    <mergeCell ref="C5:F5"/>
    <mergeCell ref="G5:H5"/>
    <mergeCell ref="I5:M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C10:D10"/>
    <mergeCell ref="G10:H10"/>
    <mergeCell ref="I10:J10"/>
    <mergeCell ref="K10:L10"/>
    <mergeCell ref="B11:F11"/>
    <mergeCell ref="G11:M11"/>
    <mergeCell ref="B12:F12"/>
    <mergeCell ref="G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D24:E24"/>
    <mergeCell ref="H24:I24"/>
    <mergeCell ref="J24:K24"/>
    <mergeCell ref="L24:M24"/>
    <mergeCell ref="D25:E25"/>
    <mergeCell ref="H25:I25"/>
    <mergeCell ref="J25:K25"/>
    <mergeCell ref="L25:M25"/>
    <mergeCell ref="D26:E26"/>
    <mergeCell ref="H26:I26"/>
    <mergeCell ref="J26:K26"/>
    <mergeCell ref="L26:M26"/>
    <mergeCell ref="A27:G27"/>
    <mergeCell ref="H27:I27"/>
    <mergeCell ref="J27:K27"/>
    <mergeCell ref="L27:M27"/>
    <mergeCell ref="A11:A12"/>
    <mergeCell ref="A13:A26"/>
    <mergeCell ref="B14:B18"/>
    <mergeCell ref="B19:B21"/>
    <mergeCell ref="B22:B25"/>
    <mergeCell ref="C14:C15"/>
    <mergeCell ref="C16:C17"/>
    <mergeCell ref="C19:C21"/>
    <mergeCell ref="A6:B10"/>
  </mergeCells>
  <pageMargins left="0.7" right="0.7" top="0.75" bottom="0.75" header="0.3" footer="0.3"/>
  <pageSetup paperSize="9" scale="6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625" defaultRowHeight="13.8"/>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财务部LIU</dc:creator>
  <cp:lastModifiedBy>胡浩博</cp:lastModifiedBy>
  <dcterms:created xsi:type="dcterms:W3CDTF">2024-04-23T14:18:00Z</dcterms:created>
  <dcterms:modified xsi:type="dcterms:W3CDTF">2024-05-13T02:57:01Z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wqlLaW5nc29mdCBQREYgdG8gV1BTIDkw</vt:lpwstr>
  </property>
  <property fmtid="{D5CDD505-2E9C-101B-9397-08002B2CF9AE}" pid="3" name="Created">
    <vt:filetime>2024-04-23T06:56:14Z</vt:filetime>
  </property>
  <property fmtid="{D5CDD505-2E9C-101B-9397-08002B2CF9AE}" pid="4" name="ICV">
    <vt:lpwstr>AE2743641E2B42508EFA13581EE0AF56_12</vt:lpwstr>
  </property>
  <property fmtid="{D5CDD505-2E9C-101B-9397-08002B2CF9AE}" pid="5" name="KSOProductBuildVer">
    <vt:lpwstr>2052-12.1.0.16120</vt:lpwstr>
  </property>
</Properties>
</file>