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060" windowHeight="714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<sst xmlns="http://schemas.openxmlformats.org/spreadsheetml/2006/main" count="67" uniqueCount="62">
  <si>
    <t>项目支出绩效自评表</t>
  </si>
  <si>
    <t>（2023年度）</t>
  </si>
  <si>
    <t>项目名称</t>
  </si>
  <si>
    <t>《老年体育》设计制作发放</t>
  </si>
  <si>
    <t>主管部门</t>
  </si>
  <si>
    <t>北京市体育局</t>
  </si>
  <si>
    <t>实施单位</t>
  </si>
  <si>
    <t>北京市体育科学研究所</t>
  </si>
  <si>
    <t>项目负责人</t>
  </si>
  <si>
    <t>安江红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</si>
  <si>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</si>
  <si>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</si>
  <si>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</si>
  <si>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</si>
  <si>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</si>
  <si>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</si>
  <si>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</si>
  <si>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</si>
  <si>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</si>
  <si>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</si>
  <si>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</si>
  <si>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</si>
  <si>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</si>
  <si>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</si>
  <si>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</si>
  <si>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通过宣传中老年人科学健身知识和方法，提升中老年人科学健身知识和技能；展示中老年人丰富多彩的体育生活，提升中老年人群的社会认同度和参与度；宣传积极老龄化理念，减少消极心态，促进心理健康，推进社会和谐。</t>
  </si>
  <si>
    <t>以杂志为媒介，通过展示老年人丰富多彩体育生活，不断提升老年人群的社会认同度和参与度；推广老年人科学健身知识和体育锻炼方法，使老年人实现体质自我管理；倡导积极老龄化，提高健康寿命，改善老年生活质量。完成年度目标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</si>
  <si>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</si>
  <si>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</si>
  <si>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</si>
  <si>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</si>
  <si>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</si>
  <si>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</si>
  <si>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</si>
  <si>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r>
      <rPr>
        <sz val="10"/>
        <color indexed="8"/>
        <rFont val="宋体"/>
        <charset val="134"/>
      </rPr>
      <t>产
出
指
标
（50</t>
    </r>
    <r>
      <rPr>
        <sz val="10"/>
        <color indexed="8"/>
        <rFont val="宋体"/>
        <charset val="134"/>
      </rPr>
      <t>分）</t>
    </r>
  </si>
  <si>
    <t>数量指标</t>
  </si>
  <si>
    <t>年度发刊数量</t>
  </si>
  <si>
    <t>6期</t>
  </si>
  <si>
    <t>老年体育信息报道次数</t>
  </si>
  <si>
    <t>≥100次</t>
  </si>
  <si>
    <t>110次</t>
  </si>
  <si>
    <t>质量指标</t>
  </si>
  <si>
    <t>稿件自采自编率</t>
  </si>
  <si>
    <t>≥80%</t>
  </si>
  <si>
    <t>符合《北京市印刷行业质量标准》</t>
  </si>
  <si>
    <t>印刷出的刊物符合《北京市印刷行业质量标准》。</t>
  </si>
  <si>
    <t>成
本
指
标
（15分）</t>
  </si>
  <si>
    <t>经济成本指标</t>
  </si>
  <si>
    <t>项目成本控制数</t>
  </si>
  <si>
    <t>≤64.08万元</t>
  </si>
  <si>
    <t>64.08万元</t>
  </si>
  <si>
    <t>效
益
指
标
（15分）</t>
  </si>
  <si>
    <t>社会效益指标</t>
  </si>
  <si>
    <t>社会影响力</t>
  </si>
  <si>
    <t>有所提升</t>
  </si>
  <si>
    <t>提升效果达到中等</t>
  </si>
  <si>
    <t>原因：目前刊物是公益发行，缺少专门的宣传推广团队，导致社会影响力进一步提升有难度。措施：一方面增加微信号等媒介形式，另一方面适当增加预算，通过专门的运营团队的不断提升社会影响力</t>
  </si>
  <si>
    <t>满意度指标
（10分）</t>
  </si>
  <si>
    <t>服务对象满意度指标</t>
  </si>
  <si>
    <t>读者满意度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</si>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</sst>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 "/>
    <numFmt numFmtId="178" formatCode="0_);[Red]\(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9" fontId="0" fillId="0" borderId="0" xfId="3" applyFont="1" applyAlignment="1">
      <alignment horizontal="center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abSelected="1" view="pageBreakPreview" zoomScaleNormal="100" topLeftCell="A23" workbookViewId="0">
      <selection activeCell="A23" sqref="A23:J23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6" width="14.7545454545455" style="6" customWidth="1"/>
    <col min="7" max="7" width="14.7545454545455" style="5" customWidth="1"/>
    <col min="8" max="8" width="10.5" style="5" customWidth="1"/>
    <col min="9" max="9" width="8.75454545454545" style="6" customWidth="1"/>
    <col min="10" max="10" width="20.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87255251</v>
      </c>
      <c r="J6" s="11"/>
    </row>
    <row r="7" s="2" customFormat="1" ht="27" customHeight="1" spans="1:12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  <c r="L7" s="42"/>
    </row>
    <row r="8" ht="17.25" customHeight="1" spans="1:10">
      <c r="A8" s="11"/>
      <c r="B8" s="11"/>
      <c r="C8" s="11"/>
      <c r="D8" s="12" t="s">
        <v>18</v>
      </c>
      <c r="E8" s="13">
        <v>64.08</v>
      </c>
      <c r="F8" s="14">
        <v>64.08</v>
      </c>
      <c r="G8" s="13">
        <v>64.08</v>
      </c>
      <c r="H8" s="15">
        <v>10</v>
      </c>
      <c r="I8" s="43">
        <f>G8/F8</f>
        <v>1</v>
      </c>
      <c r="J8" s="15">
        <f>H8*I8</f>
        <v>10</v>
      </c>
    </row>
    <row r="9" ht="17.25" customHeight="1" spans="1:10">
      <c r="A9" s="11"/>
      <c r="B9" s="11"/>
      <c r="C9" s="11"/>
      <c r="D9" s="16" t="s">
        <v>19</v>
      </c>
      <c r="E9" s="13">
        <v>64.08</v>
      </c>
      <c r="F9" s="14">
        <v>64.08</v>
      </c>
      <c r="G9" s="13">
        <v>64.08</v>
      </c>
      <c r="H9" s="17"/>
      <c r="I9" s="44"/>
      <c r="J9" s="17"/>
    </row>
    <row r="10" ht="17.25" customHeight="1" spans="1:10">
      <c r="A10" s="11"/>
      <c r="B10" s="11"/>
      <c r="C10" s="11"/>
      <c r="D10" s="18" t="s">
        <v>20</v>
      </c>
      <c r="E10" s="19"/>
      <c r="F10" s="20"/>
      <c r="G10" s="11"/>
      <c r="H10" s="17"/>
      <c r="I10" s="44"/>
      <c r="J10" s="17"/>
    </row>
    <row r="11" ht="17.25" customHeight="1" spans="1:10">
      <c r="A11" s="11"/>
      <c r="B11" s="11"/>
      <c r="C11" s="11"/>
      <c r="D11" s="16" t="s">
        <v>21</v>
      </c>
      <c r="E11" s="11"/>
      <c r="F11" s="11"/>
      <c r="G11" s="21"/>
      <c r="H11" s="22"/>
      <c r="I11" s="44"/>
      <c r="J11" s="22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75" customHeight="1" spans="1:10">
      <c r="A13" s="21"/>
      <c r="B13" s="23" t="s">
        <v>25</v>
      </c>
      <c r="C13" s="24"/>
      <c r="D13" s="24"/>
      <c r="E13" s="25"/>
      <c r="F13" s="26" t="s">
        <v>26</v>
      </c>
      <c r="G13" s="27"/>
      <c r="H13" s="27"/>
      <c r="I13" s="27"/>
      <c r="J13" s="45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8" t="s">
        <v>32</v>
      </c>
      <c r="G14" s="29"/>
      <c r="H14" s="28" t="s">
        <v>15</v>
      </c>
      <c r="I14" s="11" t="s">
        <v>17</v>
      </c>
      <c r="J14" s="11" t="s">
        <v>33</v>
      </c>
    </row>
    <row r="15" s="4" customFormat="1" ht="21" customHeight="1" spans="1:10">
      <c r="A15" s="11"/>
      <c r="B15" s="30" t="s">
        <v>34</v>
      </c>
      <c r="C15" s="31" t="s">
        <v>35</v>
      </c>
      <c r="D15" s="32" t="s">
        <v>36</v>
      </c>
      <c r="E15" s="33" t="s">
        <v>37</v>
      </c>
      <c r="F15" s="34" t="s">
        <v>37</v>
      </c>
      <c r="G15" s="35"/>
      <c r="H15" s="36">
        <v>10</v>
      </c>
      <c r="I15" s="36">
        <v>10</v>
      </c>
      <c r="J15" s="12"/>
    </row>
    <row r="16" s="4" customFormat="1" ht="28" customHeight="1" spans="1:10">
      <c r="A16" s="11"/>
      <c r="B16" s="37"/>
      <c r="C16" s="38"/>
      <c r="D16" s="32" t="s">
        <v>38</v>
      </c>
      <c r="E16" s="33" t="s">
        <v>39</v>
      </c>
      <c r="F16" s="34" t="s">
        <v>40</v>
      </c>
      <c r="G16" s="35"/>
      <c r="H16" s="36">
        <v>10</v>
      </c>
      <c r="I16" s="36">
        <v>10</v>
      </c>
      <c r="J16" s="12"/>
    </row>
    <row r="17" s="4" customFormat="1" ht="19.5" customHeight="1" spans="1:10">
      <c r="A17" s="11"/>
      <c r="B17" s="37"/>
      <c r="C17" s="31" t="s">
        <v>41</v>
      </c>
      <c r="D17" s="32" t="s">
        <v>42</v>
      </c>
      <c r="E17" s="33" t="s">
        <v>43</v>
      </c>
      <c r="F17" s="39">
        <v>0.94</v>
      </c>
      <c r="G17" s="35"/>
      <c r="H17" s="36">
        <v>15</v>
      </c>
      <c r="I17" s="36">
        <v>10</v>
      </c>
      <c r="J17" s="12"/>
    </row>
    <row r="18" s="4" customFormat="1" ht="39.95" customHeight="1" spans="1:10">
      <c r="A18" s="11"/>
      <c r="B18" s="37"/>
      <c r="C18" s="38"/>
      <c r="D18" s="32" t="s">
        <v>44</v>
      </c>
      <c r="E18" s="33" t="s">
        <v>44</v>
      </c>
      <c r="F18" s="34" t="s">
        <v>45</v>
      </c>
      <c r="G18" s="35"/>
      <c r="H18" s="36">
        <v>15</v>
      </c>
      <c r="I18" s="36">
        <v>15</v>
      </c>
      <c r="J18" s="12"/>
    </row>
    <row r="19" s="4" customFormat="1" ht="75.95" customHeight="1" spans="1:10">
      <c r="A19" s="11"/>
      <c r="B19" s="31" t="s">
        <v>46</v>
      </c>
      <c r="C19" s="31" t="s">
        <v>47</v>
      </c>
      <c r="D19" s="32" t="s">
        <v>48</v>
      </c>
      <c r="E19" s="33" t="s">
        <v>49</v>
      </c>
      <c r="F19" s="34" t="s">
        <v>50</v>
      </c>
      <c r="G19" s="35"/>
      <c r="H19" s="36">
        <v>15</v>
      </c>
      <c r="I19" s="36">
        <v>15</v>
      </c>
      <c r="J19" s="12"/>
    </row>
    <row r="20" s="4" customFormat="1" ht="120" customHeight="1" spans="1:10">
      <c r="A20" s="11"/>
      <c r="B20" s="30" t="s">
        <v>51</v>
      </c>
      <c r="C20" s="31" t="s">
        <v>52</v>
      </c>
      <c r="D20" s="32" t="s">
        <v>53</v>
      </c>
      <c r="E20" s="33" t="s">
        <v>54</v>
      </c>
      <c r="F20" s="34" t="s">
        <v>55</v>
      </c>
      <c r="G20" s="35"/>
      <c r="H20" s="36">
        <v>15</v>
      </c>
      <c r="I20" s="36">
        <v>12</v>
      </c>
      <c r="J20" s="12" t="s">
        <v>56</v>
      </c>
    </row>
    <row r="21" s="4" customFormat="1" ht="47.1" customHeight="1" spans="1:10">
      <c r="A21" s="11"/>
      <c r="B21" s="30" t="s">
        <v>57</v>
      </c>
      <c r="C21" s="30" t="s">
        <v>58</v>
      </c>
      <c r="D21" s="32" t="s">
        <v>59</v>
      </c>
      <c r="E21" s="33" t="s">
        <v>43</v>
      </c>
      <c r="F21" s="39">
        <v>0.94</v>
      </c>
      <c r="G21" s="35"/>
      <c r="H21" s="36">
        <v>10</v>
      </c>
      <c r="I21" s="36">
        <v>10</v>
      </c>
      <c r="J21" s="12"/>
    </row>
    <row r="22" s="4" customFormat="1" ht="21" customHeight="1" spans="1:10">
      <c r="A22" s="40" t="s">
        <v>60</v>
      </c>
      <c r="B22" s="40"/>
      <c r="C22" s="40"/>
      <c r="D22" s="40"/>
      <c r="E22" s="40"/>
      <c r="F22" s="40"/>
      <c r="G22" s="40"/>
      <c r="H22" s="41">
        <f>SUM(H15:H21)+H8</f>
        <v>100</v>
      </c>
      <c r="I22" s="41">
        <f>SUM(I15:I21)+J8</f>
        <v>92</v>
      </c>
      <c r="J22" s="46" t="s">
        <v>61</v>
      </c>
    </row>
    <row r="23" ht="120" customHeight="1" spans="5:9">
      <c r="E23" s="5"/>
      <c r="F23" s="5"/>
      <c r="G23" s="5"/>
      <c r="H23" s="5"/>
      <c r="I23" s="5"/>
    </row>
  </sheetData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2:A13"/>
    <mergeCell ref="A14:A21"/>
    <mergeCell ref="B15:B18"/>
    <mergeCell ref="C15:C16"/>
    <mergeCell ref="C17:C18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九儿</cp:lastModifiedBy>
  <dcterms:created xsi:type="dcterms:W3CDTF">2019-04-10T10:20:00Z</dcterms:created>
  <dcterms:modified xsi:type="dcterms:W3CDTF">2024-05-08T05:54:03Z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54FE6B46A3F94640A9ED5A97AE55C253_13</vt:lpwstr>
  </property>
</Properties>
</file>