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<sst xmlns="http://schemas.openxmlformats.org/spreadsheetml/2006/main" count="61" uniqueCount="59">
  <si>
    <t>项目支出绩效自评表</t>
  </si>
  <si>
    <t>（2023年度）</t>
  </si>
  <si>
    <t>项目名称</t>
  </si>
  <si>
    <t>公务用车更新</t>
  </si>
  <si>
    <t>主管部门</t>
  </si>
  <si>
    <t>北京市体育局</t>
  </si>
  <si>
    <t>实施单位</t>
  </si>
  <si>
    <t>北京市先农坛体育运动技术学校</t>
  </si>
  <si>
    <t>项目负责人</t>
  </si>
  <si>
    <t>赵蕴智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</si>
  <si>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</si>
  <si>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</si>
  <si>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</si>
  <si>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</si>
  <si>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</si>
  <si>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</si>
  <si>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</si>
  <si>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</si>
  <si>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</si>
  <si>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</si>
  <si>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</si>
  <si>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</si>
  <si>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</si>
  <si>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</si>
  <si>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</si>
  <si>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2020年起随着对车辆尾气排查日益严格，目前北京市燃油车均已执行最低国3排放标准，我校共有2辆中型车辆,其中1台因蓝牌国2排放标准已不允许上路行驶；目前学校仅有的1辆中型15座客车常年超负荷使用，老化严重，故障发生率较高，维修费用昂贵，无法满足我校用车需求。需置换公务车两辆。</t>
  </si>
  <si>
    <t>截至2023年年底，新购置中型客车已开始保障运动队外出训练、比赛、接送上下学、传递机要文件、重大活动等公务。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</si>
  <si>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</si>
  <si>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</si>
  <si>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</si>
  <si>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</si>
  <si>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</si>
  <si>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</si>
  <si>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</si>
  <si>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</si>
  <si>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</si>
  <si>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采购数量</t>
  </si>
  <si>
    <t>≥1台</t>
  </si>
  <si>
    <t>1台</t>
  </si>
  <si>
    <t>质量指标</t>
  </si>
  <si>
    <t>车辆验收合格率</t>
  </si>
  <si>
    <t>≥95%</t>
  </si>
  <si>
    <t>成
本
指
标 
（10分）</t>
  </si>
  <si>
    <t>经济成本指标</t>
  </si>
  <si>
    <t>公务用车购置成本</t>
  </si>
  <si>
    <t>≤27.590369万元</t>
  </si>
  <si>
    <t>27.553177万元</t>
  </si>
  <si>
    <t>保险费用没有按全面支出</t>
  </si>
  <si>
    <t>效
益
指
标 
（30分）</t>
  </si>
  <si>
    <t>社会效益指标</t>
  </si>
  <si>
    <t>保障运动队</t>
  </si>
  <si>
    <t>≥7项</t>
  </si>
  <si>
    <t>7项</t>
  </si>
  <si>
    <t>满意度指标
（10分）</t>
  </si>
  <si>
    <t>服务对象满意度指标</t>
  </si>
  <si>
    <t>使用单位满意度</t>
  </si>
  <si>
    <t>≥90%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</si>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</sst>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5" zoomScaleNormal="100" topLeftCell="A13" workbookViewId="0">
      <selection activeCell="E17" sqref="E17"/>
    </sheetView>
  </sheetViews>
  <sheetFormatPr defaultColWidth="9" defaultRowHeight="14.4"/>
  <cols>
    <col min="1" max="1" width="4" style="5" customWidth="1"/>
    <col min="2" max="2" width="10.6296296296296" style="5" customWidth="1"/>
    <col min="3" max="3" width="13.5" style="5" customWidth="1"/>
    <col min="4" max="4" width="19.5" style="5" customWidth="1"/>
    <col min="5" max="5" width="14.25" style="6" customWidth="1"/>
    <col min="6" max="6" width="13.5" style="6" customWidth="1"/>
    <col min="7" max="7" width="14.25" style="5" customWidth="1"/>
    <col min="8" max="8" width="9.37962962962963" style="5" customWidth="1"/>
    <col min="9" max="9" width="7.87962962962963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38.1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13701141852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27.590369</v>
      </c>
      <c r="F8" s="14">
        <v>27.590369</v>
      </c>
      <c r="G8" s="15">
        <v>27.553177</v>
      </c>
      <c r="H8" s="16">
        <v>10</v>
      </c>
      <c r="I8" s="42">
        <f>G8/F8</f>
        <v>0.998651993382184</v>
      </c>
      <c r="J8" s="43">
        <v>9.99</v>
      </c>
    </row>
    <row r="9" ht="17.25" customHeight="1" spans="1:10">
      <c r="A9" s="11"/>
      <c r="B9" s="11"/>
      <c r="C9" s="11"/>
      <c r="D9" s="17" t="s">
        <v>19</v>
      </c>
      <c r="E9" s="13">
        <v>27.590369</v>
      </c>
      <c r="F9" s="14">
        <v>27.590369</v>
      </c>
      <c r="G9" s="15">
        <v>27.553177</v>
      </c>
      <c r="H9" s="16"/>
      <c r="I9" s="42"/>
      <c r="J9" s="16"/>
    </row>
    <row r="10" ht="17.25" customHeight="1" spans="1:10">
      <c r="A10" s="11"/>
      <c r="B10" s="11"/>
      <c r="C10" s="11"/>
      <c r="D10" s="18" t="s">
        <v>20</v>
      </c>
      <c r="E10" s="13"/>
      <c r="F10" s="14"/>
      <c r="G10" s="15"/>
      <c r="H10" s="16"/>
      <c r="J10" s="16"/>
    </row>
    <row r="11" ht="17.25" customHeight="1" spans="1:10">
      <c r="A11" s="11"/>
      <c r="B11" s="11"/>
      <c r="C11" s="11"/>
      <c r="D11" s="17" t="s">
        <v>21</v>
      </c>
      <c r="E11" s="15"/>
      <c r="F11" s="15"/>
      <c r="G11" s="15"/>
      <c r="H11" s="19"/>
      <c r="I11" s="44"/>
      <c r="J11" s="19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17" customHeight="1" spans="1:10">
      <c r="A13" s="20"/>
      <c r="B13" s="21" t="s">
        <v>25</v>
      </c>
      <c r="C13" s="22"/>
      <c r="D13" s="22"/>
      <c r="E13" s="23"/>
      <c r="F13" s="24" t="s">
        <v>26</v>
      </c>
      <c r="G13" s="25"/>
      <c r="H13" s="25"/>
      <c r="I13" s="25"/>
      <c r="J13" s="45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6" t="s">
        <v>32</v>
      </c>
      <c r="G14" s="27"/>
      <c r="H14" s="26" t="s">
        <v>15</v>
      </c>
      <c r="I14" s="11" t="s">
        <v>17</v>
      </c>
      <c r="J14" s="11" t="s">
        <v>33</v>
      </c>
    </row>
    <row r="15" s="4" customFormat="1" ht="33.95" customHeight="1" spans="1:10">
      <c r="A15" s="11"/>
      <c r="B15" s="28" t="s">
        <v>34</v>
      </c>
      <c r="C15" s="29" t="s">
        <v>35</v>
      </c>
      <c r="D15" s="30" t="s">
        <v>36</v>
      </c>
      <c r="E15" s="31" t="s">
        <v>37</v>
      </c>
      <c r="F15" s="32" t="s">
        <v>38</v>
      </c>
      <c r="G15" s="33"/>
      <c r="H15" s="34">
        <v>10</v>
      </c>
      <c r="I15" s="34">
        <v>10</v>
      </c>
      <c r="J15" s="46"/>
    </row>
    <row r="16" s="4" customFormat="1" ht="54.95" customHeight="1" spans="1:10">
      <c r="A16" s="11"/>
      <c r="B16" s="35"/>
      <c r="C16" s="29" t="s">
        <v>39</v>
      </c>
      <c r="D16" s="30" t="s">
        <v>40</v>
      </c>
      <c r="E16" s="31" t="s">
        <v>41</v>
      </c>
      <c r="F16" s="36">
        <v>0.95</v>
      </c>
      <c r="G16" s="33"/>
      <c r="H16" s="34">
        <v>30</v>
      </c>
      <c r="I16" s="34">
        <v>30</v>
      </c>
      <c r="J16" s="46"/>
    </row>
    <row r="17" s="4" customFormat="1" ht="87" customHeight="1" spans="1:10">
      <c r="A17" s="11"/>
      <c r="B17" s="35" t="s">
        <v>42</v>
      </c>
      <c r="C17" s="29" t="s">
        <v>43</v>
      </c>
      <c r="D17" s="37" t="s">
        <v>44</v>
      </c>
      <c r="E17" s="31" t="s">
        <v>45</v>
      </c>
      <c r="F17" s="32" t="s">
        <v>46</v>
      </c>
      <c r="G17" s="33"/>
      <c r="H17" s="34">
        <v>10</v>
      </c>
      <c r="I17" s="34">
        <v>9</v>
      </c>
      <c r="J17" s="47" t="s">
        <v>47</v>
      </c>
    </row>
    <row r="18" s="4" customFormat="1" ht="75" customHeight="1" spans="1:10">
      <c r="A18" s="11"/>
      <c r="B18" s="28" t="s">
        <v>48</v>
      </c>
      <c r="C18" s="29" t="s">
        <v>49</v>
      </c>
      <c r="D18" s="37" t="s">
        <v>50</v>
      </c>
      <c r="E18" s="31" t="s">
        <v>51</v>
      </c>
      <c r="F18" s="32" t="s">
        <v>52</v>
      </c>
      <c r="G18" s="33"/>
      <c r="H18" s="38">
        <v>30</v>
      </c>
      <c r="I18" s="38">
        <v>30</v>
      </c>
      <c r="J18" s="46"/>
    </row>
    <row r="19" s="4" customFormat="1" ht="54.95" customHeight="1" spans="1:10">
      <c r="A19" s="11"/>
      <c r="B19" s="28" t="s">
        <v>53</v>
      </c>
      <c r="C19" s="39" t="s">
        <v>54</v>
      </c>
      <c r="D19" s="37" t="s">
        <v>55</v>
      </c>
      <c r="E19" s="31" t="s">
        <v>56</v>
      </c>
      <c r="F19" s="36">
        <v>0.9</v>
      </c>
      <c r="G19" s="33"/>
      <c r="H19" s="38">
        <v>10</v>
      </c>
      <c r="I19" s="38">
        <v>10</v>
      </c>
      <c r="J19" s="46"/>
    </row>
    <row r="20" s="4" customFormat="1" ht="21" customHeight="1" spans="1:10">
      <c r="A20" s="40" t="s">
        <v>57</v>
      </c>
      <c r="B20" s="40"/>
      <c r="C20" s="40"/>
      <c r="D20" s="40"/>
      <c r="E20" s="40"/>
      <c r="F20" s="40"/>
      <c r="G20" s="40"/>
      <c r="H20" s="41">
        <f>SUM(H15:H19)+H8</f>
        <v>100</v>
      </c>
      <c r="I20" s="41">
        <f>SUM(I15:I19)+J8</f>
        <v>98.99</v>
      </c>
      <c r="J20" s="48" t="s">
        <v>58</v>
      </c>
    </row>
  </sheetData>
  <mergeCells count="2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A20:G20"/>
    <mergeCell ref="A12:A13"/>
    <mergeCell ref="A14:A19"/>
    <mergeCell ref="B15:B16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2024-05-09T06:15:30Z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D0D2E06D92FB4BD2A6B2BA4578A79799_13</vt:lpwstr>
  </property>
</Properties>
</file>