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Print_Titles" localSheetId="0">Sheet1!$13:$13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<sst xmlns="http://schemas.openxmlformats.org/spreadsheetml/2006/main" count="115" uniqueCount="108">
  <si>
    <t>项目支出绩效自评表</t>
  </si>
  <si>
    <t>(2023年度)</t>
  </si>
  <si>
    <t>项目名称</t>
  </si>
  <si>
    <t>31号院下水改造</t>
  </si>
  <si>
    <t>主管部门</t>
  </si>
  <si>
    <t>北京市体育局</t>
  </si>
  <si>
    <t>实施单位</t>
  </si>
  <si>
    <t>北京市体育设施管理中心</t>
  </si>
  <si>
    <t>项目负责人</t>
  </si>
  <si>
    <t>薛超</t>
  </si>
  <si>
    <t>联系电话</t>
  </si>
  <si>
    <t>项目资金
(万元)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</si>
  <si>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</si>
  <si>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</si>
  <si>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</si>
  <si>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</si>
  <si>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</si>
  <si>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</si>
  <si>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</si>
  <si>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</si>
  <si>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</si>
  <si>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</si>
  <si>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
总体
目标</t>
  </si>
  <si>
    <t>预期目标</t>
  </si>
  <si>
    <t>实际完成情况</t>
  </si>
  <si>
    <t>下水改造后，楼房内下水达到无堵塞、无返味、无漏水的情况，下水主管线全部更换成 PVC 材质管线，管径达到 100mm，连接外部化粪池的管道路径进行更改， 由原来从楼后侧弯道进行排水，改造为直接连通到室外化粪池内；室外排水管线将原陶瓷管道全部更换为直径为 500mm 的硬质钢丝双壁波纹管，重新布设排水管线走向，经市政排水管网排出。经过下水改造后，达到下水顺畅、无跑冒堵塞、无严重积水的目标。</t>
  </si>
  <si>
    <t>项目完成了楼房内所有下水管道更换工作，更换管材，重新布设管线走向，疏通室外连接化粪池管道，完成新建化粪池一座；重新布局院落内雨水管道，增加雨水篦子，更换扩大现有陶瓷管道，将雨水全部引入到市政排水管道。经过下水改造后，达到了下水顺畅、无跑冒堵塞、无严重积水的预期目标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</si>
  <si>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</si>
  <si>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</si>
  <si>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</si>
  <si>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</si>
  <si>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</si>
  <si>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</si>
  <si>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
改进措施</t>
  </si>
  <si>
    <t>产
出
指
标
（53分）</t>
  </si>
  <si>
    <t>数量指标</t>
  </si>
  <si>
    <t>室外排水塑料管安装(胶圈接口)公称直径500mm</t>
  </si>
  <si>
    <t>≧723米</t>
  </si>
  <si>
    <t>723米</t>
  </si>
  <si>
    <t>室内排水塑料管安装(粘接) 公称直径50mm</t>
  </si>
  <si>
    <t>≧80米</t>
  </si>
  <si>
    <t>80米</t>
  </si>
  <si>
    <t>室内排水塑料管安装(粘接) 公称直径110mm</t>
  </si>
  <si>
    <t>≧120米</t>
  </si>
  <si>
    <t>120米</t>
  </si>
  <si>
    <t>室内排水塑料管安装(粘接) 公称直径160mm</t>
  </si>
  <si>
    <t>≧208米</t>
  </si>
  <si>
    <t>208米</t>
  </si>
  <si>
    <t>化粪池</t>
  </si>
  <si>
    <t>1座（处）</t>
  </si>
  <si>
    <t>混凝土基础垫层</t>
  </si>
  <si>
    <t>≧144.6立方米</t>
  </si>
  <si>
    <t>144.6立方米</t>
  </si>
  <si>
    <t>混凝土结构水钻打洞厚度 (200mm)管径20(mm)</t>
  </si>
  <si>
    <t>≧24个</t>
  </si>
  <si>
    <t>24个</t>
  </si>
  <si>
    <t>更换检查井盖、雨水口箅子</t>
  </si>
  <si>
    <t>≧62套</t>
  </si>
  <si>
    <t>62套</t>
  </si>
  <si>
    <t xml:space="preserve">质量指标
</t>
  </si>
  <si>
    <t>验收合格，符合国家有关排水标准，达到下水顺畅无跑冒堵塞、无严重积水的目标</t>
  </si>
  <si>
    <t>≧1000米</t>
  </si>
  <si>
    <t>1000米</t>
  </si>
  <si>
    <t xml:space="preserve">时效指标
</t>
  </si>
  <si>
    <t>组织验收10月份</t>
  </si>
  <si>
    <t>按期完成</t>
  </si>
  <si>
    <t>10月16日完成验收</t>
  </si>
  <si>
    <t>组织施工5-9月份</t>
  </si>
  <si>
    <t>实际施工时间8-10月</t>
  </si>
  <si>
    <t>按照工作统筹安排，施工时间推迟</t>
  </si>
  <si>
    <t>组织招标4-5月份</t>
  </si>
  <si>
    <t>实际8月初完成招标工作</t>
  </si>
  <si>
    <t>按照工作统筹安排，招标时间推迟</t>
  </si>
  <si>
    <t>成
本
指
标
（12分）</t>
  </si>
  <si>
    <t>经济成本指标</t>
  </si>
  <si>
    <t>控制在预算金额以内</t>
  </si>
  <si>
    <t>165.899178万元</t>
  </si>
  <si>
    <t>163.686138万元</t>
  </si>
  <si>
    <t>社会成本指标</t>
  </si>
  <si>
    <t>满足使用要求和排水要求</t>
  </si>
  <si>
    <t>改造完成后，节约后期维护成本，减少排水资金投入，满足使用和排水要求</t>
  </si>
  <si>
    <t>满足使用和排水需求，减少了维护次数及投入</t>
  </si>
  <si>
    <t>生态环境成本指标</t>
  </si>
  <si>
    <t>达到国家规定的下水排放标准</t>
  </si>
  <si>
    <t>达到国标，污水排放指标正常，不污染环境</t>
  </si>
  <si>
    <t>效
益
指
标
（20分）</t>
  </si>
  <si>
    <t>经济效益
指标</t>
  </si>
  <si>
    <t>改造完成后，节约后期维护成本，减少排水资金投入</t>
  </si>
  <si>
    <t>改善现有排水不畅，污水外溢的问题，从而节约排污成本</t>
  </si>
  <si>
    <t>排水顺畅、无严重积水</t>
  </si>
  <si>
    <t>社会效益
指标</t>
  </si>
  <si>
    <t>保证办公和生活的正常需求，避免因排水故障发生</t>
  </si>
  <si>
    <t>能够保证人员办公生活需求</t>
  </si>
  <si>
    <t>生态效益
指标</t>
  </si>
  <si>
    <t>实现排水达到国家标准，无跑冒滴漏等现象</t>
  </si>
  <si>
    <t>实现排水达标到国家标准，无跑冒滴漏等现象，避免污染环境，维护生态环保</t>
  </si>
  <si>
    <t>达到下水顺畅、无跑冒堵塞情况</t>
  </si>
  <si>
    <t>可持续影
响指标</t>
  </si>
  <si>
    <t>能够满足未来5-10年排水需求</t>
  </si>
  <si>
    <t>未来5-10年入住办公人员不断增加，通过改造能够满足排水需求</t>
  </si>
  <si>
    <t>基本能够满足未来5-10年入住办公人员不断增加的排水需求</t>
  </si>
  <si>
    <t>根据运转情况还要持续关注，不断维护完善设施</t>
  </si>
  <si>
    <t>满意度指标
（5分）</t>
  </si>
  <si>
    <t>服务对象
满意度指
标</t>
  </si>
  <si>
    <t>各驻院办公单位达到满意程度</t>
  </si>
  <si>
    <t>通过对驻院单位满意程度调查，评价项目满意度</t>
  </si>
  <si>
    <t>通过调查满意度100%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</si>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</sst>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______@"/>
  </numFmts>
  <fonts count="31">
    <font>
      <sz val="11"/>
      <color rgb="FF000000"/>
      <name val="Arial"/>
      <charset val="20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rgb="FF000000"/>
      <name val="宋体"/>
      <charset val="204"/>
    </font>
    <font>
      <b/>
      <sz val="16"/>
      <name val="黑体"/>
      <charset val="134"/>
    </font>
    <font>
      <sz val="16"/>
      <color rgb="FF000000"/>
      <name val="黑体"/>
      <charset val="20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204"/>
    </font>
    <font>
      <u/>
      <sz val="10"/>
      <color rgb="FF000000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6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49" fontId="3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176" fontId="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 vertical="top" wrapText="1"/>
    </xf>
    <xf numFmtId="177" fontId="0" fillId="0" borderId="0" xfId="0" applyNumberForma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view="pageBreakPreview" zoomScaleNormal="100" workbookViewId="0">
      <selection activeCell="H27" sqref="H27"/>
    </sheetView>
  </sheetViews>
  <sheetFormatPr defaultColWidth="10.2833333333333" defaultRowHeight="14.25"/>
  <cols>
    <col min="1" max="1" width="5.46666666666667" customWidth="1"/>
    <col min="2" max="2" width="9.48333333333333" customWidth="1"/>
    <col min="3" max="3" width="11.8916666666667" customWidth="1"/>
    <col min="4" max="4" width="10.275" customWidth="1"/>
    <col min="5" max="5" width="17.3333333333333" customWidth="1"/>
    <col min="6" max="6" width="3.66666666666667" customWidth="1"/>
    <col min="7" max="7" width="16" customWidth="1"/>
    <col min="8" max="8" width="17.5" customWidth="1"/>
    <col min="9" max="9" width="7.48333333333333" customWidth="1"/>
    <col min="10" max="10" width="2.25833333333333" customWidth="1"/>
    <col min="11" max="11" width="4.175" customWidth="1"/>
    <col min="12" max="12" width="5.86666666666667" customWidth="1"/>
    <col min="13" max="13" width="10.1833333333333" customWidth="1"/>
  </cols>
  <sheetData>
    <row r="1" ht="20.25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1" customFormat="1" ht="16.5" customHeight="1" spans="1:1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="1" customFormat="1" ht="16.5" customHeight="1" spans="1:13">
      <c r="A3" s="8" t="s">
        <v>2</v>
      </c>
      <c r="B3" s="9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</row>
    <row r="4" s="1" customFormat="1" ht="16.5" customHeight="1" spans="1:13">
      <c r="A4" s="8" t="s">
        <v>4</v>
      </c>
      <c r="B4" s="9"/>
      <c r="C4" s="8" t="s">
        <v>5</v>
      </c>
      <c r="D4" s="9"/>
      <c r="E4" s="9"/>
      <c r="F4" s="9"/>
      <c r="G4" s="9"/>
      <c r="H4" s="8" t="s">
        <v>6</v>
      </c>
      <c r="I4" s="8" t="s">
        <v>7</v>
      </c>
      <c r="J4" s="9"/>
      <c r="K4" s="9"/>
      <c r="L4" s="9"/>
      <c r="M4" s="9"/>
    </row>
    <row r="5" s="1" customFormat="1" ht="16.5" customHeight="1" spans="1:13">
      <c r="A5" s="8" t="s">
        <v>8</v>
      </c>
      <c r="B5" s="9"/>
      <c r="C5" s="8" t="s">
        <v>9</v>
      </c>
      <c r="D5" s="9"/>
      <c r="E5" s="9"/>
      <c r="F5" s="9"/>
      <c r="G5" s="9"/>
      <c r="H5" s="8" t="s">
        <v>10</v>
      </c>
      <c r="I5" s="25">
        <v>67112250</v>
      </c>
      <c r="J5" s="9"/>
      <c r="K5" s="9"/>
      <c r="L5" s="9"/>
      <c r="M5" s="9"/>
    </row>
    <row r="6" s="1" customFormat="1" ht="16.5" customHeight="1" spans="1:13">
      <c r="A6" s="8" t="s">
        <v>11</v>
      </c>
      <c r="B6" s="9"/>
      <c r="C6" s="10"/>
      <c r="D6" s="10"/>
      <c r="E6" s="8" t="s">
        <v>12</v>
      </c>
      <c r="F6" s="8" t="s">
        <v>13</v>
      </c>
      <c r="G6" s="9"/>
      <c r="H6" s="8" t="s">
        <v>14</v>
      </c>
      <c r="I6" s="8" t="s">
        <v>15</v>
      </c>
      <c r="J6" s="9"/>
      <c r="K6" s="8" t="s">
        <v>16</v>
      </c>
      <c r="L6" s="9"/>
      <c r="M6" s="8" t="s">
        <v>17</v>
      </c>
    </row>
    <row r="7" s="1" customFormat="1" ht="16.5" customHeight="1" spans="1:13">
      <c r="A7" s="9"/>
      <c r="B7" s="9"/>
      <c r="C7" s="11" t="s">
        <v>18</v>
      </c>
      <c r="D7" s="12"/>
      <c r="E7" s="13">
        <v>165.899178</v>
      </c>
      <c r="F7" s="13">
        <v>164.353843</v>
      </c>
      <c r="G7" s="14"/>
      <c r="H7" s="13">
        <v>163.686138</v>
      </c>
      <c r="I7" s="26">
        <v>10</v>
      </c>
      <c r="J7" s="27"/>
      <c r="K7" s="28">
        <f>H7/F7</f>
        <v>0.99593739344446</v>
      </c>
      <c r="L7" s="29"/>
      <c r="M7" s="26">
        <f>K7*I7</f>
        <v>9.9593739344446</v>
      </c>
    </row>
    <row r="8" s="1" customFormat="1" ht="17.25" customHeight="1" spans="1:13">
      <c r="A8" s="9"/>
      <c r="B8" s="9"/>
      <c r="C8" s="15" t="s">
        <v>19</v>
      </c>
      <c r="D8" s="16"/>
      <c r="E8" s="13">
        <v>165.899178</v>
      </c>
      <c r="F8" s="13">
        <v>164.353843</v>
      </c>
      <c r="G8" s="14"/>
      <c r="H8" s="13">
        <v>163.686138</v>
      </c>
      <c r="I8" s="30"/>
      <c r="J8" s="31"/>
      <c r="K8" s="28"/>
      <c r="L8" s="9"/>
      <c r="M8" s="30"/>
    </row>
    <row r="9" s="1" customFormat="1" ht="17.25" customHeight="1" spans="1:13">
      <c r="A9" s="9"/>
      <c r="B9" s="9"/>
      <c r="C9" s="15" t="s">
        <v>20</v>
      </c>
      <c r="D9" s="16"/>
      <c r="E9" s="17"/>
      <c r="F9" s="17"/>
      <c r="G9" s="17"/>
      <c r="H9" s="17"/>
      <c r="I9" s="30"/>
      <c r="J9" s="31"/>
      <c r="K9" s="10"/>
      <c r="L9" s="10"/>
      <c r="M9" s="30"/>
    </row>
    <row r="10" s="1" customFormat="1" ht="17.25" customHeight="1" spans="1:13">
      <c r="A10" s="9"/>
      <c r="B10" s="9"/>
      <c r="C10" s="15" t="s">
        <v>21</v>
      </c>
      <c r="D10" s="16"/>
      <c r="E10" s="10"/>
      <c r="F10" s="10"/>
      <c r="G10" s="10"/>
      <c r="H10" s="10"/>
      <c r="I10" s="30"/>
      <c r="J10" s="31"/>
      <c r="K10" s="10"/>
      <c r="L10" s="10"/>
      <c r="M10" s="30"/>
    </row>
    <row r="11" s="1" customFormat="1" ht="16.5" customHeight="1" spans="1:13">
      <c r="A11" s="8" t="s">
        <v>22</v>
      </c>
      <c r="B11" s="8" t="s">
        <v>23</v>
      </c>
      <c r="C11" s="9"/>
      <c r="D11" s="9"/>
      <c r="E11" s="9"/>
      <c r="F11" s="9"/>
      <c r="G11" s="9"/>
      <c r="H11" s="8" t="s">
        <v>24</v>
      </c>
      <c r="I11" s="9"/>
      <c r="J11" s="9"/>
      <c r="K11" s="9"/>
      <c r="L11" s="9"/>
      <c r="M11" s="9"/>
    </row>
    <row r="12" s="1" customFormat="1" ht="102" customHeight="1" spans="1:13">
      <c r="A12" s="9"/>
      <c r="B12" s="18" t="s">
        <v>25</v>
      </c>
      <c r="C12" s="19"/>
      <c r="D12" s="19"/>
      <c r="E12" s="19"/>
      <c r="F12" s="19"/>
      <c r="G12" s="19"/>
      <c r="H12" s="18" t="s">
        <v>26</v>
      </c>
      <c r="I12" s="19"/>
      <c r="J12" s="19"/>
      <c r="K12" s="19"/>
      <c r="L12" s="19"/>
      <c r="M12" s="19"/>
    </row>
    <row r="13" s="1" customFormat="1" ht="33" customHeight="1" spans="1:13">
      <c r="A13" s="20" t="s">
        <v>27</v>
      </c>
      <c r="B13" s="8" t="s">
        <v>28</v>
      </c>
      <c r="C13" s="8" t="s">
        <v>29</v>
      </c>
      <c r="D13" s="8" t="s">
        <v>30</v>
      </c>
      <c r="E13" s="9"/>
      <c r="F13" s="9"/>
      <c r="G13" s="21" t="s">
        <v>31</v>
      </c>
      <c r="H13" s="21" t="s">
        <v>32</v>
      </c>
      <c r="I13" s="8" t="s">
        <v>15</v>
      </c>
      <c r="J13" s="8" t="s">
        <v>17</v>
      </c>
      <c r="K13" s="9"/>
      <c r="L13" s="8" t="s">
        <v>33</v>
      </c>
      <c r="M13" s="9"/>
    </row>
    <row r="14" s="1" customFormat="1" ht="33" customHeight="1" spans="1:13">
      <c r="A14" s="20"/>
      <c r="B14" s="8" t="s">
        <v>34</v>
      </c>
      <c r="C14" s="8" t="s">
        <v>35</v>
      </c>
      <c r="D14" s="18" t="s">
        <v>36</v>
      </c>
      <c r="E14" s="19"/>
      <c r="F14" s="19"/>
      <c r="G14" s="22" t="s">
        <v>37</v>
      </c>
      <c r="H14" s="8" t="s">
        <v>38</v>
      </c>
      <c r="I14" s="26">
        <v>5</v>
      </c>
      <c r="J14" s="26">
        <v>5</v>
      </c>
      <c r="K14" s="27"/>
      <c r="L14" s="10"/>
      <c r="M14" s="10"/>
    </row>
    <row r="15" s="1" customFormat="1" ht="33" customHeight="1" spans="1:13">
      <c r="A15" s="20"/>
      <c r="B15" s="8"/>
      <c r="C15" s="9"/>
      <c r="D15" s="18" t="s">
        <v>39</v>
      </c>
      <c r="E15" s="19"/>
      <c r="F15" s="19"/>
      <c r="G15" s="22" t="s">
        <v>40</v>
      </c>
      <c r="H15" s="8" t="s">
        <v>41</v>
      </c>
      <c r="I15" s="26">
        <v>4</v>
      </c>
      <c r="J15" s="26">
        <v>4</v>
      </c>
      <c r="K15" s="27"/>
      <c r="L15" s="10"/>
      <c r="M15" s="10"/>
    </row>
    <row r="16" s="1" customFormat="1" ht="33" customHeight="1" spans="1:13">
      <c r="A16" s="20"/>
      <c r="B16" s="8"/>
      <c r="C16" s="9"/>
      <c r="D16" s="18" t="s">
        <v>42</v>
      </c>
      <c r="E16" s="19"/>
      <c r="F16" s="19"/>
      <c r="G16" s="22" t="s">
        <v>43</v>
      </c>
      <c r="H16" s="8" t="s">
        <v>44</v>
      </c>
      <c r="I16" s="26">
        <v>5</v>
      </c>
      <c r="J16" s="26">
        <v>5</v>
      </c>
      <c r="K16" s="27"/>
      <c r="L16" s="10"/>
      <c r="M16" s="10"/>
    </row>
    <row r="17" s="1" customFormat="1" ht="33" customHeight="1" spans="1:13">
      <c r="A17" s="20"/>
      <c r="B17" s="8"/>
      <c r="C17" s="9"/>
      <c r="D17" s="18" t="s">
        <v>45</v>
      </c>
      <c r="E17" s="19"/>
      <c r="F17" s="19"/>
      <c r="G17" s="22" t="s">
        <v>46</v>
      </c>
      <c r="H17" s="8" t="s">
        <v>47</v>
      </c>
      <c r="I17" s="26">
        <v>4</v>
      </c>
      <c r="J17" s="26">
        <v>4</v>
      </c>
      <c r="K17" s="27"/>
      <c r="L17" s="10"/>
      <c r="M17" s="10"/>
    </row>
    <row r="18" s="1" customFormat="1" ht="20.35" customHeight="1" spans="1:13">
      <c r="A18" s="20"/>
      <c r="B18" s="8"/>
      <c r="C18" s="9"/>
      <c r="D18" s="18" t="s">
        <v>48</v>
      </c>
      <c r="E18" s="19"/>
      <c r="F18" s="19"/>
      <c r="G18" s="22" t="s">
        <v>49</v>
      </c>
      <c r="H18" s="8" t="s">
        <v>49</v>
      </c>
      <c r="I18" s="26">
        <v>4</v>
      </c>
      <c r="J18" s="26">
        <v>4</v>
      </c>
      <c r="K18" s="27"/>
      <c r="L18" s="10"/>
      <c r="M18" s="10"/>
    </row>
    <row r="19" s="1" customFormat="1" ht="33" customHeight="1" spans="1:13">
      <c r="A19" s="20"/>
      <c r="B19" s="8"/>
      <c r="C19" s="9"/>
      <c r="D19" s="18" t="s">
        <v>50</v>
      </c>
      <c r="E19" s="19"/>
      <c r="F19" s="19"/>
      <c r="G19" s="22" t="s">
        <v>51</v>
      </c>
      <c r="H19" s="8" t="s">
        <v>52</v>
      </c>
      <c r="I19" s="26">
        <v>5</v>
      </c>
      <c r="J19" s="26">
        <v>5</v>
      </c>
      <c r="K19" s="27"/>
      <c r="L19" s="10"/>
      <c r="M19" s="10"/>
    </row>
    <row r="20" s="1" customFormat="1" ht="49.5" customHeight="1" spans="1:13">
      <c r="A20" s="20"/>
      <c r="B20" s="8"/>
      <c r="C20" s="9"/>
      <c r="D20" s="18" t="s">
        <v>53</v>
      </c>
      <c r="E20" s="19"/>
      <c r="F20" s="19"/>
      <c r="G20" s="22" t="s">
        <v>54</v>
      </c>
      <c r="H20" s="8" t="s">
        <v>55</v>
      </c>
      <c r="I20" s="26">
        <v>4</v>
      </c>
      <c r="J20" s="26">
        <v>4</v>
      </c>
      <c r="K20" s="27"/>
      <c r="L20" s="10"/>
      <c r="M20" s="10"/>
    </row>
    <row r="21" s="1" customFormat="1" ht="33" customHeight="1" spans="1:13">
      <c r="A21" s="20"/>
      <c r="B21" s="8"/>
      <c r="C21" s="9"/>
      <c r="D21" s="18" t="s">
        <v>56</v>
      </c>
      <c r="E21" s="19"/>
      <c r="F21" s="19"/>
      <c r="G21" s="22" t="s">
        <v>57</v>
      </c>
      <c r="H21" s="8" t="s">
        <v>58</v>
      </c>
      <c r="I21" s="26">
        <v>4</v>
      </c>
      <c r="J21" s="26">
        <v>4</v>
      </c>
      <c r="K21" s="27"/>
      <c r="L21" s="10"/>
      <c r="M21" s="10"/>
    </row>
    <row r="22" s="1" customFormat="1" ht="59" customHeight="1" spans="1:13">
      <c r="A22" s="20"/>
      <c r="B22" s="8"/>
      <c r="C22" s="8" t="s">
        <v>59</v>
      </c>
      <c r="D22" s="18" t="s">
        <v>60</v>
      </c>
      <c r="E22" s="19"/>
      <c r="F22" s="19"/>
      <c r="G22" s="22" t="s">
        <v>61</v>
      </c>
      <c r="H22" s="8" t="s">
        <v>62</v>
      </c>
      <c r="I22" s="26">
        <v>4</v>
      </c>
      <c r="J22" s="26">
        <v>4</v>
      </c>
      <c r="K22" s="27"/>
      <c r="L22" s="10"/>
      <c r="M22" s="10"/>
    </row>
    <row r="23" s="1" customFormat="1" ht="27" customHeight="1" spans="1:13">
      <c r="A23" s="20"/>
      <c r="B23" s="8"/>
      <c r="C23" s="8" t="s">
        <v>63</v>
      </c>
      <c r="D23" s="18" t="s">
        <v>64</v>
      </c>
      <c r="E23" s="19"/>
      <c r="F23" s="19"/>
      <c r="G23" s="8" t="s">
        <v>65</v>
      </c>
      <c r="H23" s="8" t="s">
        <v>66</v>
      </c>
      <c r="I23" s="26">
        <v>5</v>
      </c>
      <c r="J23" s="26">
        <v>5</v>
      </c>
      <c r="K23" s="27"/>
      <c r="L23" s="10"/>
      <c r="M23" s="10"/>
    </row>
    <row r="24" s="1" customFormat="1" ht="36" customHeight="1" spans="1:13">
      <c r="A24" s="20"/>
      <c r="B24" s="8"/>
      <c r="C24" s="9"/>
      <c r="D24" s="18" t="s">
        <v>67</v>
      </c>
      <c r="E24" s="19"/>
      <c r="F24" s="19"/>
      <c r="G24" s="8" t="s">
        <v>65</v>
      </c>
      <c r="H24" s="8" t="s">
        <v>68</v>
      </c>
      <c r="I24" s="26">
        <v>5</v>
      </c>
      <c r="J24" s="26">
        <v>4.5</v>
      </c>
      <c r="K24" s="27"/>
      <c r="L24" s="11" t="s">
        <v>69</v>
      </c>
      <c r="M24" s="12"/>
    </row>
    <row r="25" s="1" customFormat="1" ht="35" customHeight="1" spans="1:13">
      <c r="A25" s="20"/>
      <c r="B25" s="8"/>
      <c r="C25" s="9"/>
      <c r="D25" s="18" t="s">
        <v>70</v>
      </c>
      <c r="E25" s="19"/>
      <c r="F25" s="19"/>
      <c r="G25" s="8" t="s">
        <v>65</v>
      </c>
      <c r="H25" s="8" t="s">
        <v>71</v>
      </c>
      <c r="I25" s="26">
        <v>4</v>
      </c>
      <c r="J25" s="26">
        <v>2.5</v>
      </c>
      <c r="K25" s="27"/>
      <c r="L25" s="11" t="s">
        <v>72</v>
      </c>
      <c r="M25" s="12"/>
    </row>
    <row r="26" s="1" customFormat="1" ht="33" customHeight="1" spans="1:13">
      <c r="A26" s="20"/>
      <c r="B26" s="8" t="s">
        <v>73</v>
      </c>
      <c r="C26" s="8" t="s">
        <v>74</v>
      </c>
      <c r="D26" s="11" t="s">
        <v>75</v>
      </c>
      <c r="E26" s="12"/>
      <c r="F26" s="12"/>
      <c r="G26" s="8" t="s">
        <v>76</v>
      </c>
      <c r="H26" s="8" t="s">
        <v>77</v>
      </c>
      <c r="I26" s="26">
        <v>4</v>
      </c>
      <c r="J26" s="26">
        <v>4</v>
      </c>
      <c r="K26" s="27"/>
      <c r="L26" s="10"/>
      <c r="M26" s="10"/>
    </row>
    <row r="27" s="1" customFormat="1" ht="67" customHeight="1" spans="1:13">
      <c r="A27" s="20"/>
      <c r="B27" s="8"/>
      <c r="C27" s="8" t="s">
        <v>78</v>
      </c>
      <c r="D27" s="18" t="s">
        <v>79</v>
      </c>
      <c r="E27" s="19"/>
      <c r="F27" s="19"/>
      <c r="G27" s="8" t="s">
        <v>80</v>
      </c>
      <c r="H27" s="8" t="s">
        <v>81</v>
      </c>
      <c r="I27" s="26">
        <v>4</v>
      </c>
      <c r="J27" s="26">
        <v>4</v>
      </c>
      <c r="K27" s="27"/>
      <c r="L27" s="10"/>
      <c r="M27" s="10"/>
    </row>
    <row r="28" s="1" customFormat="1" ht="52" customHeight="1" spans="1:13">
      <c r="A28" s="20"/>
      <c r="B28" s="8"/>
      <c r="C28" s="8" t="s">
        <v>82</v>
      </c>
      <c r="D28" s="18" t="s">
        <v>83</v>
      </c>
      <c r="E28" s="19"/>
      <c r="F28" s="19"/>
      <c r="G28" s="8" t="s">
        <v>84</v>
      </c>
      <c r="H28" s="8" t="s">
        <v>84</v>
      </c>
      <c r="I28" s="26">
        <v>4</v>
      </c>
      <c r="J28" s="26">
        <v>4</v>
      </c>
      <c r="K28" s="27"/>
      <c r="L28" s="10"/>
      <c r="M28" s="10"/>
    </row>
    <row r="29" s="1" customFormat="1" ht="56" customHeight="1" spans="1:13">
      <c r="A29" s="20"/>
      <c r="B29" s="8" t="s">
        <v>85</v>
      </c>
      <c r="C29" s="8" t="s">
        <v>86</v>
      </c>
      <c r="D29" s="18" t="s">
        <v>87</v>
      </c>
      <c r="E29" s="19"/>
      <c r="F29" s="19"/>
      <c r="G29" s="8" t="s">
        <v>88</v>
      </c>
      <c r="H29" s="8" t="s">
        <v>89</v>
      </c>
      <c r="I29" s="26">
        <v>5</v>
      </c>
      <c r="J29" s="26">
        <v>5</v>
      </c>
      <c r="K29" s="27"/>
      <c r="L29" s="10"/>
      <c r="M29" s="10"/>
    </row>
    <row r="30" s="1" customFormat="1" ht="60" customHeight="1" spans="1:13">
      <c r="A30" s="20"/>
      <c r="B30" s="8"/>
      <c r="C30" s="8" t="s">
        <v>90</v>
      </c>
      <c r="D30" s="18" t="s">
        <v>79</v>
      </c>
      <c r="E30" s="19"/>
      <c r="F30" s="19"/>
      <c r="G30" s="8" t="s">
        <v>91</v>
      </c>
      <c r="H30" s="8" t="s">
        <v>92</v>
      </c>
      <c r="I30" s="26">
        <v>5</v>
      </c>
      <c r="J30" s="26">
        <v>5</v>
      </c>
      <c r="K30" s="27"/>
      <c r="L30" s="10"/>
      <c r="M30" s="10"/>
    </row>
    <row r="31" s="1" customFormat="1" ht="70" customHeight="1" spans="1:13">
      <c r="A31" s="20"/>
      <c r="B31" s="8"/>
      <c r="C31" s="8" t="s">
        <v>93</v>
      </c>
      <c r="D31" s="18" t="s">
        <v>94</v>
      </c>
      <c r="E31" s="19"/>
      <c r="F31" s="19"/>
      <c r="G31" s="8" t="s">
        <v>95</v>
      </c>
      <c r="H31" s="8" t="s">
        <v>96</v>
      </c>
      <c r="I31" s="26">
        <v>5</v>
      </c>
      <c r="J31" s="26">
        <v>5</v>
      </c>
      <c r="K31" s="27"/>
      <c r="L31" s="10"/>
      <c r="M31" s="10"/>
    </row>
    <row r="32" s="1" customFormat="1" ht="59" customHeight="1" spans="1:13">
      <c r="A32" s="20"/>
      <c r="B32" s="8"/>
      <c r="C32" s="8" t="s">
        <v>97</v>
      </c>
      <c r="D32" s="18" t="s">
        <v>98</v>
      </c>
      <c r="E32" s="19"/>
      <c r="F32" s="19"/>
      <c r="G32" s="8" t="s">
        <v>99</v>
      </c>
      <c r="H32" s="8" t="s">
        <v>100</v>
      </c>
      <c r="I32" s="26">
        <v>5</v>
      </c>
      <c r="J32" s="26">
        <v>4</v>
      </c>
      <c r="K32" s="27"/>
      <c r="L32" s="11" t="s">
        <v>101</v>
      </c>
      <c r="M32" s="12"/>
    </row>
    <row r="33" s="1" customFormat="1" ht="83" customHeight="1" spans="1:13">
      <c r="A33" s="20"/>
      <c r="B33" s="8" t="s">
        <v>102</v>
      </c>
      <c r="C33" s="8" t="s">
        <v>103</v>
      </c>
      <c r="D33" s="18" t="s">
        <v>104</v>
      </c>
      <c r="E33" s="19"/>
      <c r="F33" s="19"/>
      <c r="G33" s="8" t="s">
        <v>105</v>
      </c>
      <c r="H33" s="8" t="s">
        <v>106</v>
      </c>
      <c r="I33" s="26">
        <v>5</v>
      </c>
      <c r="J33" s="26">
        <v>5</v>
      </c>
      <c r="K33" s="27"/>
      <c r="L33" s="10"/>
      <c r="M33" s="10"/>
    </row>
    <row r="34" s="1" customFormat="1" ht="26" customHeight="1" spans="1:13">
      <c r="A34" s="23" t="s">
        <v>107</v>
      </c>
      <c r="B34" s="24"/>
      <c r="C34" s="24"/>
      <c r="D34" s="24"/>
      <c r="E34" s="24"/>
      <c r="F34" s="24"/>
      <c r="G34" s="24"/>
      <c r="H34" s="24"/>
      <c r="I34" s="32">
        <v>100</v>
      </c>
      <c r="J34" s="32">
        <f>SUM(J14:J33)+M7</f>
        <v>96.9593739344446</v>
      </c>
      <c r="K34" s="33"/>
      <c r="L34" s="10"/>
      <c r="M34" s="10"/>
    </row>
    <row r="35" s="2" customFormat="1" ht="146" customHeight="1" spans="1:13">
      <c r="A35"/>
      <c r="B35"/>
      <c r="C35"/>
      <c r="D35"/>
      <c r="E35"/>
      <c r="F35"/>
      <c r="G35"/>
      <c r="H35"/>
      <c r="I35"/>
      <c r="J35"/>
      <c r="K35"/>
      <c r="L35"/>
      <c r="M35"/>
    </row>
    <row r="36" s="3" customFormat="1" ht="13.5" spans="9:11">
      <c r="I36" s="34"/>
      <c r="J36" s="34"/>
      <c r="K36" s="34"/>
    </row>
    <row r="37" spans="9:11">
      <c r="I37" s="35"/>
      <c r="J37" s="35"/>
      <c r="K37" s="35"/>
    </row>
  </sheetData>
  <mergeCells count="108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3:F13"/>
    <mergeCell ref="J13:K13"/>
    <mergeCell ref="L13:M13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28:F28"/>
    <mergeCell ref="J28:K28"/>
    <mergeCell ref="L28:M28"/>
    <mergeCell ref="D29:F29"/>
    <mergeCell ref="J29:K29"/>
    <mergeCell ref="L29:M29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A34:H34"/>
    <mergeCell ref="J34:K34"/>
    <mergeCell ref="L34:M34"/>
    <mergeCell ref="A11:A12"/>
    <mergeCell ref="A13:A33"/>
    <mergeCell ref="B14:B25"/>
    <mergeCell ref="B26:B28"/>
    <mergeCell ref="B29:B32"/>
    <mergeCell ref="C14:C21"/>
    <mergeCell ref="C23:C25"/>
    <mergeCell ref="A6:B10"/>
  </mergeCells>
  <pageMargins left="0.700694444444445" right="0.700694444444445" top="0.751388888888889" bottom="0.751388888888889" header="0.298611111111111" footer="0.298611111111111"/>
  <pageSetup paperSize="9" scale="55" orientation="portrait" horizontalDpi="600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财务部LIU</dc:creator>
  <cp:lastModifiedBy>微信用户</cp:lastModifiedBy>
  <dcterms:created xsi:type="dcterms:W3CDTF">2024-04-23T14:21:00Z</dcterms:created>
  <dcterms:modified xsi:type="dcterms:W3CDTF">2024-08-21T10:06:56Z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2024-04-23T06:56:13Z</vt:filetime>
  </property>
  <property fmtid="{D5CDD505-2E9C-101B-9397-08002B2CF9AE}" pid="4" name="ICV">
    <vt:lpwstr>A1D5FD6F84DB44509830AAFC4E8F58C8_12</vt:lpwstr>
  </property>
  <property fmtid="{D5CDD505-2E9C-101B-9397-08002B2CF9AE}" pid="5" name="KSOProductBuildVer">
    <vt:lpwstr>2052-12.1.0.17827</vt:lpwstr>
  </property>
</Properties>
</file>