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6880"/>
  </bookViews>
  <sheets>
    <sheet name="Sheet1" sheetId="1" r:id="rId1"/>
  </sheets>
  <definedNames>
    <definedName name="_xlnm.Print_Area" localSheetId="0">Sheet1!$A$1:$N$23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<sst xmlns="http://schemas.openxmlformats.org/spreadsheetml/2006/main" count="70" uniqueCount="64">
  <si>
    <t>项目支出绩效自评表</t>
  </si>
  <si>
    <t>（2023年度）</t>
  </si>
  <si>
    <t>项目名称</t>
  </si>
  <si>
    <t>市级体育竞赛裁判员管理工作</t>
  </si>
  <si>
    <t>主管部门</t>
  </si>
  <si>
    <t>北京市体育局</t>
  </si>
  <si>
    <t>实施单位</t>
  </si>
  <si>
    <t>北京市体育竞赛管理和国
际交流中心</t>
  </si>
  <si>
    <t>项目负责人</t>
  </si>
  <si>
    <t>仲曦鸣</t>
  </si>
  <si>
    <t>联系电话</t>
  </si>
  <si>
    <t>项目资金
（万元）</t>
  </si>
  <si>
    <t>年初预算数</t>
  </si>
  <si>
    <t>全年预算数</t>
  </si>
  <si>
    <t>全年执行数</t>
  </si>
  <si>
    <t>分值</t>
  </si>
  <si>
    <t>执行率</t>
  </si>
  <si>
    <t>得分</t>
  </si>
  <si>
    <t>年度资金总额</t>
  </si>
  <si>
    <t>其中：当年财政拨款</t>
  </si>
  <si>
    <t>上年结转资金</t>
  </si>
  <si>
    <t>其他资金</t>
  </si>
  <si>
    <t>年度
总体
目标</t>
  </si>
  <si>
    <t>预期目标</t>
  </si>
  <si>
    <t>实际完成情况</t>
  </si>
  <si>
    <t>根据“十四五 ”发展规划和相关市级单项体育协会申报，制定2023年北京市一级（含）以上裁判员日常培训和晋级培训计划，并组织实施；12月底，统计汇总各项目晋升一级裁判员名单及各单项协会的裁判员培训工作总结。同时，做好全市裁判员信息管理系统升级维护和视频大讲堂项目制作工作。</t>
  </si>
  <si>
    <t>根据计划，完成2023年北京市一级（含）以上裁判员日常培训和晋级培训工作；全市裁判员信息管理系统按要求升级完成；视频大讲堂年度项目全部制作完成。</t>
  </si>
  <si>
    <t>绩效指标</t>
  </si>
  <si>
    <t>一级指标</t>
  </si>
  <si>
    <t>二级指标</t>
  </si>
  <si>
    <t>三级指标</t>
  </si>
  <si>
    <t>年度指标值</t>
  </si>
  <si>
    <t>实际完成值</t>
  </si>
  <si>
    <t>偏差原因分析及改进措施</t>
  </si>
  <si>
    <t>产
出
指
标
（55分）</t>
  </si>
  <si>
    <t>数量指标</t>
  </si>
  <si>
    <t>日常培训裁判员人数</t>
  </si>
  <si>
    <t>≥4500人次</t>
  </si>
  <si>
    <t>8000人次</t>
  </si>
  <si>
    <t>日常培训裁判员批次</t>
  </si>
  <si>
    <t>≥55批次</t>
  </si>
  <si>
    <t>52 批次</t>
  </si>
  <si>
    <t>全年共有52个项目完成日常培训工作，个别项目因协会工作调整未举办培训。要求相关协会予以说明，并在今后严格按照申报计划和培训委托协议完成培训工作。</t>
  </si>
  <si>
    <t>质量指标</t>
  </si>
  <si>
    <t>日常培训覆盖率</t>
  </si>
  <si>
    <t>≥90%</t>
  </si>
  <si>
    <t>晋级培训覆盖率</t>
  </si>
  <si>
    <t>时效指标</t>
  </si>
  <si>
    <t>培训完成及时率</t>
  </si>
  <si>
    <t>≥80%</t>
  </si>
  <si>
    <t>成
本
指
标
（5分）</t>
  </si>
  <si>
    <t>经济成本
指标</t>
  </si>
  <si>
    <t>项目预算控制数</t>
  </si>
  <si>
    <t>≤191.712万元</t>
  </si>
  <si>
    <t>106.556 万元</t>
  </si>
  <si>
    <t>效
益
指
标
（20分）</t>
  </si>
  <si>
    <t>社会效益
指标</t>
  </si>
  <si>
    <t>提升裁判员整体素质</t>
  </si>
  <si>
    <t>可持续影
响指标</t>
  </si>
  <si>
    <t>对竞技体育可持续发展影响程度</t>
  </si>
  <si>
    <t>满意度指标
（10分）</t>
  </si>
  <si>
    <t>服务对象
满意度指
标</t>
  </si>
  <si>
    <t>裁判员培训满意度</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</si>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</sst>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 numFmtId="178" formatCode="______@"/>
  </numFmts>
  <fonts count="29">
    <font>
      <sz val="11"/>
      <color rgb="FF000000"/>
      <name val="Arial"/>
      <charset val="204"/>
    </font>
    <font>
      <sz val="10"/>
      <color rgb="FF000000"/>
      <name val="Arial"/>
      <charset val="204"/>
    </font>
    <font>
      <b/>
      <sz val="15"/>
      <name val="黑体"/>
      <charset val="134"/>
    </font>
    <font>
      <sz val="11"/>
      <color rgb="FF000000"/>
      <name val="黑体"/>
      <charset val="204"/>
    </font>
    <font>
      <sz val="10"/>
      <name val="宋体"/>
      <charset val="204"/>
    </font>
    <font>
      <sz val="10"/>
      <color rgb="FF000000"/>
      <name val="宋体"/>
      <charset val="204"/>
    </font>
    <font>
      <sz val="10"/>
      <name val="宋体"/>
      <charset val="134"/>
    </font>
    <font>
      <sz val="10"/>
      <color rgb="FF000000"/>
      <name val="宋体"/>
      <charset val="134"/>
    </font>
    <font>
      <u/>
      <sz val="10"/>
      <color rgb="FF00000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auto="1"/>
      </left>
      <right/>
      <top style="thin">
        <color auto="1"/>
      </top>
      <bottom style="thin">
        <color rgb="FF000000"/>
      </bottom>
      <diagonal/>
    </border>
    <border>
      <left/>
      <right/>
      <top style="thin">
        <color auto="1"/>
      </top>
      <bottom style="thin">
        <color rgb="FF000000"/>
      </bottom>
      <diagonal/>
    </border>
    <border>
      <left/>
      <right style="thin">
        <color rgb="FF000000"/>
      </right>
      <top style="thin">
        <color auto="1"/>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style="thin">
        <color auto="1"/>
      </top>
      <bottom style="thin">
        <color rgb="FF000000"/>
      </bottom>
      <diagonal/>
    </border>
    <border>
      <left/>
      <right style="thin">
        <color auto="1"/>
      </right>
      <top style="thin">
        <color auto="1"/>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9" fillId="0" borderId="0" applyFont="0" applyFill="0" applyBorder="0" applyAlignment="0" applyProtection="0">
      <alignment vertical="center"/>
    </xf>
    <xf numFmtId="44" fontId="9" fillId="0" borderId="0" applyFont="0" applyFill="0" applyBorder="0" applyAlignment="0" applyProtection="0">
      <alignment vertical="center"/>
    </xf>
    <xf numFmtId="9" fontId="9" fillId="0" borderId="0" applyFont="0" applyFill="0" applyBorder="0" applyAlignment="0" applyProtection="0">
      <alignment vertical="center"/>
    </xf>
    <xf numFmtId="41" fontId="9" fillId="0" borderId="0" applyFont="0" applyFill="0" applyBorder="0" applyAlignment="0" applyProtection="0">
      <alignment vertical="center"/>
    </xf>
    <xf numFmtId="42"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2" borderId="13"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4" applyNumberFormat="0" applyFill="0" applyAlignment="0" applyProtection="0">
      <alignment vertical="center"/>
    </xf>
    <xf numFmtId="0" fontId="16" fillId="0" borderId="14" applyNumberFormat="0" applyFill="0" applyAlignment="0" applyProtection="0">
      <alignment vertical="center"/>
    </xf>
    <xf numFmtId="0" fontId="17" fillId="0" borderId="15" applyNumberFormat="0" applyFill="0" applyAlignment="0" applyProtection="0">
      <alignment vertical="center"/>
    </xf>
    <xf numFmtId="0" fontId="17" fillId="0" borderId="0" applyNumberFormat="0" applyFill="0" applyBorder="0" applyAlignment="0" applyProtection="0">
      <alignment vertical="center"/>
    </xf>
    <xf numFmtId="0" fontId="18" fillId="3" borderId="16" applyNumberFormat="0" applyAlignment="0" applyProtection="0">
      <alignment vertical="center"/>
    </xf>
    <xf numFmtId="0" fontId="19" fillId="4" borderId="17" applyNumberFormat="0" applyAlignment="0" applyProtection="0">
      <alignment vertical="center"/>
    </xf>
    <xf numFmtId="0" fontId="20" fillId="4" borderId="16" applyNumberFormat="0" applyAlignment="0" applyProtection="0">
      <alignment vertical="center"/>
    </xf>
    <xf numFmtId="0" fontId="21" fillId="5" borderId="18" applyNumberFormat="0" applyAlignment="0" applyProtection="0">
      <alignment vertical="center"/>
    </xf>
    <xf numFmtId="0" fontId="22" fillId="0" borderId="19" applyNumberFormat="0" applyFill="0" applyAlignment="0" applyProtection="0">
      <alignment vertical="center"/>
    </xf>
    <xf numFmtId="0" fontId="23" fillId="0" borderId="20"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49">
    <xf numFmtId="49" fontId="0" fillId="0" borderId="0" xfId="0" applyNumberFormat="1" applyFill="1" applyBorder="1" applyAlignment="1">
      <alignment horizontal="left" vertical="top" wrapText="1"/>
    </xf>
    <xf numFmtId="49" fontId="1" fillId="0" borderId="0" xfId="0" applyNumberFormat="1" applyFont="1" applyFill="1" applyBorder="1" applyAlignment="1">
      <alignment horizontal="left" vertical="top" wrapText="1"/>
    </xf>
    <xf numFmtId="0" fontId="2" fillId="0" borderId="0" xfId="0" applyFont="1" applyFill="1" applyBorder="1" applyAlignment="1">
      <alignment horizontal="center" vertical="top" wrapText="1"/>
    </xf>
    <xf numFmtId="0" fontId="3" fillId="0" borderId="0" xfId="0" applyFont="1" applyFill="1" applyBorder="1" applyAlignment="1">
      <alignment horizontal="left" vertical="top" wrapText="1"/>
    </xf>
    <xf numFmtId="0" fontId="4" fillId="0" borderId="0" xfId="0" applyFont="1" applyFill="1" applyBorder="1" applyAlignment="1">
      <alignment horizontal="center" vertical="top" wrapText="1"/>
    </xf>
    <xf numFmtId="0" fontId="5" fillId="0" borderId="0" xfId="0" applyFont="1" applyFill="1" applyBorder="1" applyAlignment="1">
      <alignment horizontal="left" vertical="top" wrapText="1"/>
    </xf>
    <xf numFmtId="0" fontId="6"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top" wrapText="1"/>
    </xf>
    <xf numFmtId="0" fontId="6" fillId="0" borderId="1" xfId="0" applyFont="1" applyFill="1" applyBorder="1" applyAlignment="1">
      <alignment vertical="center" wrapText="1"/>
    </xf>
    <xf numFmtId="0" fontId="5" fillId="0" borderId="1" xfId="0" applyFont="1" applyFill="1" applyBorder="1" applyAlignment="1">
      <alignment vertical="center" wrapText="1"/>
    </xf>
    <xf numFmtId="176" fontId="6" fillId="0" borderId="1" xfId="0" applyNumberFormat="1" applyFont="1" applyFill="1" applyBorder="1" applyAlignment="1">
      <alignment horizontal="right" vertical="top" wrapText="1"/>
    </xf>
    <xf numFmtId="176" fontId="7" fillId="0" borderId="1" xfId="0" applyNumberFormat="1" applyFont="1" applyFill="1" applyBorder="1" applyAlignment="1">
      <alignment horizontal="right" vertical="center" wrapText="1"/>
    </xf>
    <xf numFmtId="176" fontId="5" fillId="0" borderId="1" xfId="0" applyNumberFormat="1" applyFont="1" applyFill="1" applyBorder="1" applyAlignment="1">
      <alignment horizontal="right" vertical="center" wrapText="1"/>
    </xf>
    <xf numFmtId="0" fontId="6" fillId="0" borderId="1" xfId="0" applyFont="1" applyFill="1" applyBorder="1" applyAlignment="1">
      <alignment horizontal="right" vertical="center" wrapText="1"/>
    </xf>
    <xf numFmtId="0" fontId="5" fillId="0" borderId="1" xfId="0" applyFont="1" applyFill="1" applyBorder="1" applyAlignment="1">
      <alignment horizontal="right" vertical="center" wrapText="1"/>
    </xf>
    <xf numFmtId="176" fontId="5" fillId="0" borderId="1" xfId="0" applyNumberFormat="1" applyFont="1" applyFill="1" applyBorder="1" applyAlignment="1">
      <alignment horizontal="right" vertical="top" wrapText="1"/>
    </xf>
    <xf numFmtId="0" fontId="6" fillId="0" borderId="1" xfId="0" applyFont="1" applyFill="1" applyBorder="1" applyAlignment="1">
      <alignment horizontal="right" vertical="top" wrapText="1"/>
    </xf>
    <xf numFmtId="0" fontId="5" fillId="0" borderId="1" xfId="0" applyFont="1" applyFill="1" applyBorder="1" applyAlignment="1">
      <alignment horizontal="right" vertical="top" wrapText="1"/>
    </xf>
    <xf numFmtId="0" fontId="6"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6" fillId="0" borderId="2" xfId="0" applyFont="1" applyFill="1" applyBorder="1" applyAlignment="1">
      <alignment vertical="center" textRotation="255" wrapText="1"/>
    </xf>
    <xf numFmtId="0" fontId="6" fillId="0" borderId="3" xfId="0" applyFont="1" applyFill="1" applyBorder="1" applyAlignment="1">
      <alignment vertical="center" textRotation="255" wrapText="1"/>
    </xf>
    <xf numFmtId="9" fontId="7" fillId="0" borderId="1"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2" xfId="0" applyFont="1" applyFill="1" applyBorder="1" applyAlignment="1">
      <alignment horizontal="center" wrapText="1"/>
    </xf>
    <xf numFmtId="0" fontId="6" fillId="0" borderId="2" xfId="0" applyFont="1" applyFill="1" applyBorder="1" applyAlignment="1">
      <alignment horizontal="left" vertical="center" wrapText="1"/>
    </xf>
    <xf numFmtId="0" fontId="5" fillId="0" borderId="2" xfId="0" applyFont="1" applyFill="1" applyBorder="1" applyAlignment="1">
      <alignment horizontal="left" vertical="center" wrapText="1"/>
    </xf>
    <xf numFmtId="9" fontId="7" fillId="0" borderId="2" xfId="0" applyNumberFormat="1"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1" fontId="7" fillId="0" borderId="1" xfId="0" applyNumberFormat="1" applyFont="1" applyFill="1" applyBorder="1" applyAlignment="1">
      <alignment horizontal="center" vertical="center" wrapText="1"/>
    </xf>
    <xf numFmtId="177" fontId="7" fillId="0" borderId="1" xfId="0" applyNumberFormat="1" applyFont="1" applyFill="1" applyBorder="1" applyAlignment="1">
      <alignment horizontal="center" vertical="center" wrapText="1"/>
    </xf>
    <xf numFmtId="177" fontId="5" fillId="0" borderId="1" xfId="0" applyNumberFormat="1" applyFont="1" applyFill="1" applyBorder="1" applyAlignment="1">
      <alignment horizontal="center" vertical="center" wrapText="1"/>
    </xf>
    <xf numFmtId="10" fontId="7" fillId="0" borderId="1" xfId="0" applyNumberFormat="1" applyFont="1" applyFill="1" applyBorder="1" applyAlignment="1">
      <alignment horizontal="center" vertical="center" wrapText="1"/>
    </xf>
    <xf numFmtId="10" fontId="5" fillId="0" borderId="1" xfId="0" applyNumberFormat="1" applyFont="1" applyFill="1" applyBorder="1" applyAlignment="1">
      <alignment horizontal="center" vertical="center" wrapText="1"/>
    </xf>
    <xf numFmtId="178" fontId="8" fillId="0" borderId="1" xfId="0" applyNumberFormat="1" applyFont="1" applyFill="1" applyBorder="1" applyAlignment="1">
      <alignment horizontal="center" vertical="top" wrapText="1"/>
    </xf>
    <xf numFmtId="0" fontId="5" fillId="0" borderId="1" xfId="0"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8" xfId="0" applyFont="1" applyFill="1" applyBorder="1" applyAlignment="1">
      <alignment horizontal="center" vertical="top" wrapText="1"/>
    </xf>
    <xf numFmtId="177" fontId="7" fillId="0" borderId="2" xfId="0" applyNumberFormat="1" applyFont="1" applyFill="1" applyBorder="1" applyAlignment="1">
      <alignment horizontal="center" vertical="center" wrapText="1"/>
    </xf>
    <xf numFmtId="177" fontId="5" fillId="0" borderId="2" xfId="0" applyNumberFormat="1" applyFont="1" applyFill="1" applyBorder="1" applyAlignment="1">
      <alignment horizontal="center" vertical="center" wrapText="1"/>
    </xf>
    <xf numFmtId="0" fontId="5" fillId="0" borderId="9" xfId="0" applyFont="1" applyFill="1" applyBorder="1" applyAlignment="1">
      <alignment horizontal="center" vertical="top" wrapText="1"/>
    </xf>
    <xf numFmtId="0" fontId="5" fillId="0" borderId="10" xfId="0" applyFont="1" applyFill="1" applyBorder="1" applyAlignment="1">
      <alignment horizontal="center" vertical="top" wrapText="1"/>
    </xf>
    <xf numFmtId="177" fontId="7" fillId="0" borderId="11" xfId="0" applyNumberFormat="1" applyFont="1" applyFill="1" applyBorder="1" applyAlignment="1">
      <alignment horizontal="center" vertical="center" wrapText="1"/>
    </xf>
    <xf numFmtId="177" fontId="7" fillId="0" borderId="6" xfId="0" applyNumberFormat="1" applyFont="1" applyFill="1" applyBorder="1" applyAlignment="1">
      <alignment horizontal="center" vertical="center" wrapText="1"/>
    </xf>
    <xf numFmtId="0" fontId="5" fillId="0" borderId="11" xfId="0" applyFont="1" applyFill="1" applyBorder="1" applyAlignment="1">
      <alignment horizontal="center" vertical="top" wrapText="1"/>
    </xf>
    <xf numFmtId="0" fontId="5" fillId="0" borderId="12" xfId="0" applyFont="1" applyFill="1" applyBorder="1" applyAlignment="1">
      <alignment horizontal="center" vertical="top"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4"/>
  <sheetViews>
    <sheetView tabSelected="1" view="pageBreakPreview" zoomScaleNormal="100" workbookViewId="0">
      <selection activeCell="C3" sqref="C3:N3"/>
    </sheetView>
  </sheetViews>
  <sheetFormatPr defaultColWidth="10.2833333333333" defaultRowHeight="14"/>
  <cols>
    <col min="1" max="1" width="5.8" customWidth="1"/>
    <col min="2" max="2" width="9.18333333333333" customWidth="1"/>
    <col min="3" max="3" width="11.6833333333333" customWidth="1"/>
    <col min="4" max="4" width="7" customWidth="1"/>
    <col min="5" max="5" width="10.875" customWidth="1"/>
    <col min="6" max="6" width="2.78333333333333" customWidth="1"/>
    <col min="7" max="7" width="11.4166666666667" customWidth="1"/>
    <col min="8" max="8" width="11.25" customWidth="1"/>
    <col min="9" max="9" width="4.58333333333333" customWidth="1"/>
    <col min="10" max="10" width="2.7" customWidth="1"/>
    <col min="11" max="11" width="4.75" customWidth="1"/>
    <col min="12" max="12" width="1.69166666666667" customWidth="1"/>
    <col min="13" max="13" width="7.69166666666667" customWidth="1"/>
    <col min="14" max="14" width="12" customWidth="1"/>
  </cols>
  <sheetData>
    <row r="1" ht="20.25" customHeight="1" spans="1:14">
      <c r="A1" s="2" t="s">
        <v>0</v>
      </c>
      <c r="B1" s="3"/>
      <c r="C1" s="3"/>
      <c r="D1" s="3"/>
      <c r="E1" s="3"/>
      <c r="F1" s="3"/>
      <c r="G1" s="3"/>
      <c r="H1" s="3"/>
      <c r="I1" s="3"/>
      <c r="J1" s="3"/>
      <c r="K1" s="3"/>
      <c r="L1" s="3"/>
      <c r="M1" s="3"/>
      <c r="N1" s="3"/>
    </row>
    <row r="2" s="1" customFormat="1" ht="13.8" customHeight="1" spans="1:14">
      <c r="A2" s="4" t="s">
        <v>1</v>
      </c>
      <c r="B2" s="5"/>
      <c r="C2" s="5"/>
      <c r="D2" s="5"/>
      <c r="E2" s="5"/>
      <c r="F2" s="5"/>
      <c r="G2" s="5"/>
      <c r="H2" s="5"/>
      <c r="I2" s="5"/>
      <c r="J2" s="5"/>
      <c r="K2" s="5"/>
      <c r="L2" s="5"/>
      <c r="M2" s="5"/>
      <c r="N2" s="5"/>
    </row>
    <row r="3" s="1" customFormat="1" ht="14.8" customHeight="1" spans="1:14">
      <c r="A3" s="6" t="s">
        <v>2</v>
      </c>
      <c r="B3" s="7"/>
      <c r="C3" s="6" t="s">
        <v>3</v>
      </c>
      <c r="D3" s="7"/>
      <c r="E3" s="7"/>
      <c r="F3" s="7"/>
      <c r="G3" s="7"/>
      <c r="H3" s="7"/>
      <c r="I3" s="7"/>
      <c r="J3" s="7"/>
      <c r="K3" s="7"/>
      <c r="L3" s="7"/>
      <c r="M3" s="7"/>
      <c r="N3" s="7"/>
    </row>
    <row r="4" s="1" customFormat="1" ht="32.8" customHeight="1" spans="1:14">
      <c r="A4" s="6" t="s">
        <v>4</v>
      </c>
      <c r="B4" s="7"/>
      <c r="C4" s="6" t="s">
        <v>5</v>
      </c>
      <c r="D4" s="7"/>
      <c r="E4" s="7"/>
      <c r="F4" s="7"/>
      <c r="G4" s="7"/>
      <c r="H4" s="6" t="s">
        <v>6</v>
      </c>
      <c r="I4" s="7"/>
      <c r="J4" s="6" t="s">
        <v>7</v>
      </c>
      <c r="K4" s="7"/>
      <c r="L4" s="7"/>
      <c r="M4" s="7"/>
      <c r="N4" s="7"/>
    </row>
    <row r="5" s="1" customFormat="1" ht="14.55" customHeight="1" spans="1:14">
      <c r="A5" s="6" t="s">
        <v>8</v>
      </c>
      <c r="B5" s="7"/>
      <c r="C5" s="6" t="s">
        <v>9</v>
      </c>
      <c r="D5" s="7"/>
      <c r="E5" s="7"/>
      <c r="F5" s="7"/>
      <c r="G5" s="7"/>
      <c r="H5" s="6" t="s">
        <v>10</v>
      </c>
      <c r="I5" s="7"/>
      <c r="J5" s="32">
        <v>65086696</v>
      </c>
      <c r="K5" s="7"/>
      <c r="L5" s="7"/>
      <c r="M5" s="7"/>
      <c r="N5" s="7"/>
    </row>
    <row r="6" s="1" customFormat="1" ht="14.55" customHeight="1" spans="1:14">
      <c r="A6" s="6" t="s">
        <v>11</v>
      </c>
      <c r="B6" s="7"/>
      <c r="C6" s="8"/>
      <c r="D6" s="8"/>
      <c r="E6" s="6" t="s">
        <v>12</v>
      </c>
      <c r="F6" s="6" t="s">
        <v>13</v>
      </c>
      <c r="G6" s="7"/>
      <c r="H6" s="6" t="s">
        <v>14</v>
      </c>
      <c r="I6" s="7"/>
      <c r="J6" s="6" t="s">
        <v>15</v>
      </c>
      <c r="K6" s="7"/>
      <c r="L6" s="6" t="s">
        <v>16</v>
      </c>
      <c r="M6" s="7"/>
      <c r="N6" s="6" t="s">
        <v>17</v>
      </c>
    </row>
    <row r="7" s="1" customFormat="1" ht="14.95" customHeight="1" spans="1:14">
      <c r="A7" s="7"/>
      <c r="B7" s="7"/>
      <c r="C7" s="9" t="s">
        <v>18</v>
      </c>
      <c r="D7" s="10"/>
      <c r="E7" s="11">
        <v>191.712</v>
      </c>
      <c r="F7" s="12">
        <v>191.712</v>
      </c>
      <c r="G7" s="13"/>
      <c r="H7" s="11">
        <v>106.556</v>
      </c>
      <c r="I7" s="16"/>
      <c r="J7" s="33">
        <v>10</v>
      </c>
      <c r="K7" s="34"/>
      <c r="L7" s="35">
        <v>0.5558</v>
      </c>
      <c r="M7" s="36"/>
      <c r="N7" s="33">
        <f>J7*L7</f>
        <v>5.558</v>
      </c>
    </row>
    <row r="8" s="1" customFormat="1" ht="17.25" customHeight="1" spans="1:14">
      <c r="A8" s="7"/>
      <c r="B8" s="7"/>
      <c r="C8" s="14" t="s">
        <v>19</v>
      </c>
      <c r="D8" s="15"/>
      <c r="E8" s="16"/>
      <c r="F8" s="16"/>
      <c r="G8" s="16"/>
      <c r="H8" s="16"/>
      <c r="I8" s="16"/>
      <c r="J8" s="37"/>
      <c r="K8" s="38"/>
      <c r="L8" s="8"/>
      <c r="M8" s="8"/>
      <c r="N8" s="37"/>
    </row>
    <row r="9" s="1" customFormat="1" ht="14.55" customHeight="1" spans="1:14">
      <c r="A9" s="7"/>
      <c r="B9" s="7"/>
      <c r="C9" s="14" t="s">
        <v>20</v>
      </c>
      <c r="D9" s="15"/>
      <c r="E9" s="16"/>
      <c r="F9" s="16"/>
      <c r="G9" s="16"/>
      <c r="H9" s="16"/>
      <c r="I9" s="16"/>
      <c r="J9" s="6"/>
      <c r="K9" s="7"/>
      <c r="L9" s="8"/>
      <c r="M9" s="8"/>
      <c r="N9" s="6"/>
    </row>
    <row r="10" s="1" customFormat="1" ht="17.25" customHeight="1" spans="1:14">
      <c r="A10" s="7"/>
      <c r="B10" s="7"/>
      <c r="C10" s="17" t="s">
        <v>21</v>
      </c>
      <c r="D10" s="18"/>
      <c r="E10" s="12">
        <v>191.712</v>
      </c>
      <c r="F10" s="12">
        <v>191.712</v>
      </c>
      <c r="G10" s="13"/>
      <c r="H10" s="12">
        <v>106.556</v>
      </c>
      <c r="I10" s="13"/>
      <c r="J10" s="37"/>
      <c r="K10" s="38"/>
      <c r="L10" s="8"/>
      <c r="M10" s="8"/>
      <c r="N10" s="37"/>
    </row>
    <row r="11" s="1" customFormat="1" ht="14.55" customHeight="1" spans="1:14">
      <c r="A11" s="6" t="s">
        <v>22</v>
      </c>
      <c r="B11" s="6" t="s">
        <v>23</v>
      </c>
      <c r="C11" s="7"/>
      <c r="D11" s="7"/>
      <c r="E11" s="7"/>
      <c r="F11" s="7"/>
      <c r="G11" s="7"/>
      <c r="H11" s="6" t="s">
        <v>24</v>
      </c>
      <c r="I11" s="7"/>
      <c r="J11" s="7"/>
      <c r="K11" s="7"/>
      <c r="L11" s="7"/>
      <c r="M11" s="7"/>
      <c r="N11" s="7"/>
    </row>
    <row r="12" s="1" customFormat="1" ht="89" customHeight="1" spans="1:14">
      <c r="A12" s="7"/>
      <c r="B12" s="19" t="s">
        <v>25</v>
      </c>
      <c r="C12" s="20"/>
      <c r="D12" s="20"/>
      <c r="E12" s="20"/>
      <c r="F12" s="20"/>
      <c r="G12" s="20"/>
      <c r="H12" s="19" t="s">
        <v>26</v>
      </c>
      <c r="I12" s="20"/>
      <c r="J12" s="20"/>
      <c r="K12" s="20"/>
      <c r="L12" s="20"/>
      <c r="M12" s="20"/>
      <c r="N12" s="20"/>
    </row>
    <row r="13" s="1" customFormat="1" ht="29.15" customHeight="1" spans="1:14">
      <c r="A13" s="21" t="s">
        <v>27</v>
      </c>
      <c r="B13" s="6" t="s">
        <v>28</v>
      </c>
      <c r="C13" s="6" t="s">
        <v>29</v>
      </c>
      <c r="D13" s="6" t="s">
        <v>30</v>
      </c>
      <c r="E13" s="7"/>
      <c r="F13" s="7"/>
      <c r="G13" s="6" t="s">
        <v>31</v>
      </c>
      <c r="H13" s="6" t="s">
        <v>32</v>
      </c>
      <c r="I13" s="6" t="s">
        <v>15</v>
      </c>
      <c r="J13" s="7"/>
      <c r="K13" s="6" t="s">
        <v>17</v>
      </c>
      <c r="L13" s="7"/>
      <c r="M13" s="6" t="s">
        <v>33</v>
      </c>
      <c r="N13" s="7"/>
    </row>
    <row r="14" s="1" customFormat="1" ht="26.55" customHeight="1" spans="1:14">
      <c r="A14" s="22"/>
      <c r="B14" s="6" t="s">
        <v>34</v>
      </c>
      <c r="C14" s="6" t="s">
        <v>35</v>
      </c>
      <c r="D14" s="19" t="s">
        <v>36</v>
      </c>
      <c r="E14" s="20"/>
      <c r="F14" s="20"/>
      <c r="G14" s="6" t="s">
        <v>37</v>
      </c>
      <c r="H14" s="6" t="s">
        <v>38</v>
      </c>
      <c r="I14" s="33">
        <v>15</v>
      </c>
      <c r="J14" s="34"/>
      <c r="K14" s="33">
        <v>15</v>
      </c>
      <c r="L14" s="34"/>
      <c r="M14" s="8"/>
      <c r="N14" s="8"/>
    </row>
    <row r="15" s="1" customFormat="1" ht="107" customHeight="1" spans="1:14">
      <c r="A15" s="22"/>
      <c r="B15" s="7"/>
      <c r="C15" s="7"/>
      <c r="D15" s="19" t="s">
        <v>39</v>
      </c>
      <c r="E15" s="20"/>
      <c r="F15" s="20"/>
      <c r="G15" s="6" t="s">
        <v>40</v>
      </c>
      <c r="H15" s="6" t="s">
        <v>41</v>
      </c>
      <c r="I15" s="33">
        <v>15</v>
      </c>
      <c r="J15" s="34"/>
      <c r="K15" s="33">
        <v>14</v>
      </c>
      <c r="L15" s="34"/>
      <c r="M15" s="19" t="s">
        <v>42</v>
      </c>
      <c r="N15" s="20"/>
    </row>
    <row r="16" s="1" customFormat="1" ht="21.6" customHeight="1" spans="1:14">
      <c r="A16" s="22"/>
      <c r="B16" s="7"/>
      <c r="C16" s="6" t="s">
        <v>43</v>
      </c>
      <c r="D16" s="19" t="s">
        <v>44</v>
      </c>
      <c r="E16" s="20"/>
      <c r="F16" s="20"/>
      <c r="G16" s="23" t="s">
        <v>45</v>
      </c>
      <c r="H16" s="23">
        <v>0.95</v>
      </c>
      <c r="I16" s="33">
        <v>15</v>
      </c>
      <c r="J16" s="34"/>
      <c r="K16" s="33">
        <v>15</v>
      </c>
      <c r="L16" s="34"/>
      <c r="M16" s="8"/>
      <c r="N16" s="8"/>
    </row>
    <row r="17" s="1" customFormat="1" ht="21.15" customHeight="1" spans="1:14">
      <c r="A17" s="22"/>
      <c r="B17" s="7"/>
      <c r="C17" s="7"/>
      <c r="D17" s="19" t="s">
        <v>46</v>
      </c>
      <c r="E17" s="20"/>
      <c r="F17" s="20"/>
      <c r="G17" s="23" t="s">
        <v>45</v>
      </c>
      <c r="H17" s="23">
        <v>0.9</v>
      </c>
      <c r="I17" s="33">
        <v>5</v>
      </c>
      <c r="J17" s="34"/>
      <c r="K17" s="33">
        <v>5</v>
      </c>
      <c r="L17" s="34"/>
      <c r="M17" s="8"/>
      <c r="N17" s="8"/>
    </row>
    <row r="18" s="1" customFormat="1" ht="20.9" customHeight="1" spans="1:14">
      <c r="A18" s="22"/>
      <c r="B18" s="7"/>
      <c r="C18" s="6" t="s">
        <v>47</v>
      </c>
      <c r="D18" s="19" t="s">
        <v>48</v>
      </c>
      <c r="E18" s="20"/>
      <c r="F18" s="20"/>
      <c r="G18" s="23" t="s">
        <v>49</v>
      </c>
      <c r="H18" s="23">
        <v>1</v>
      </c>
      <c r="I18" s="33">
        <v>5</v>
      </c>
      <c r="J18" s="34"/>
      <c r="K18" s="33">
        <v>5</v>
      </c>
      <c r="L18" s="34"/>
      <c r="M18" s="8"/>
      <c r="N18" s="8"/>
    </row>
    <row r="19" s="1" customFormat="1" ht="72" customHeight="1" spans="1:14">
      <c r="A19" s="22"/>
      <c r="B19" s="6" t="s">
        <v>50</v>
      </c>
      <c r="C19" s="6" t="s">
        <v>51</v>
      </c>
      <c r="D19" s="19" t="s">
        <v>52</v>
      </c>
      <c r="E19" s="20"/>
      <c r="F19" s="20"/>
      <c r="G19" s="6" t="s">
        <v>53</v>
      </c>
      <c r="H19" s="6" t="s">
        <v>54</v>
      </c>
      <c r="I19" s="33">
        <v>5</v>
      </c>
      <c r="J19" s="34"/>
      <c r="K19" s="33">
        <v>5</v>
      </c>
      <c r="L19" s="34"/>
      <c r="M19" s="8"/>
      <c r="N19" s="8"/>
    </row>
    <row r="20" s="1" customFormat="1" ht="43" customHeight="1" spans="1:14">
      <c r="A20" s="22"/>
      <c r="B20" s="6" t="s">
        <v>55</v>
      </c>
      <c r="C20" s="6" t="s">
        <v>56</v>
      </c>
      <c r="D20" s="19" t="s">
        <v>57</v>
      </c>
      <c r="E20" s="20"/>
      <c r="F20" s="20"/>
      <c r="G20" s="23" t="s">
        <v>49</v>
      </c>
      <c r="H20" s="23">
        <v>0.95</v>
      </c>
      <c r="I20" s="33">
        <v>10</v>
      </c>
      <c r="J20" s="34"/>
      <c r="K20" s="33">
        <v>10</v>
      </c>
      <c r="L20" s="34"/>
      <c r="M20" s="39"/>
      <c r="N20" s="40"/>
    </row>
    <row r="21" s="1" customFormat="1" ht="42" customHeight="1" spans="1:14">
      <c r="A21" s="22"/>
      <c r="B21" s="7"/>
      <c r="C21" s="6" t="s">
        <v>58</v>
      </c>
      <c r="D21" s="19" t="s">
        <v>59</v>
      </c>
      <c r="E21" s="20"/>
      <c r="F21" s="20"/>
      <c r="G21" s="23" t="s">
        <v>49</v>
      </c>
      <c r="H21" s="23">
        <v>0.95</v>
      </c>
      <c r="I21" s="33">
        <v>10</v>
      </c>
      <c r="J21" s="34"/>
      <c r="K21" s="33">
        <v>10</v>
      </c>
      <c r="L21" s="34"/>
      <c r="M21" s="39"/>
      <c r="N21" s="40"/>
    </row>
    <row r="22" s="1" customFormat="1" ht="44" customHeight="1" spans="1:14">
      <c r="A22" s="22"/>
      <c r="B22" s="24" t="s">
        <v>60</v>
      </c>
      <c r="C22" s="25" t="s">
        <v>61</v>
      </c>
      <c r="D22" s="26" t="s">
        <v>62</v>
      </c>
      <c r="E22" s="27"/>
      <c r="F22" s="27"/>
      <c r="G22" s="28" t="s">
        <v>45</v>
      </c>
      <c r="H22" s="28">
        <v>0.97</v>
      </c>
      <c r="I22" s="41">
        <v>10</v>
      </c>
      <c r="J22" s="42"/>
      <c r="K22" s="41">
        <v>10</v>
      </c>
      <c r="L22" s="42"/>
      <c r="M22" s="43"/>
      <c r="N22" s="44"/>
    </row>
    <row r="23" s="1" customFormat="1" ht="26" customHeight="1" spans="1:14">
      <c r="A23" s="29" t="s">
        <v>63</v>
      </c>
      <c r="B23" s="30"/>
      <c r="C23" s="30"/>
      <c r="D23" s="30"/>
      <c r="E23" s="30"/>
      <c r="F23" s="30"/>
      <c r="G23" s="30"/>
      <c r="H23" s="31"/>
      <c r="I23" s="45">
        <v>100</v>
      </c>
      <c r="J23" s="46"/>
      <c r="K23" s="45">
        <f>SUM(K14:K22)+N7</f>
        <v>94.558</v>
      </c>
      <c r="L23" s="46"/>
      <c r="M23" s="47"/>
      <c r="N23" s="48"/>
    </row>
    <row r="24" ht="13" customHeight="1"/>
  </sheetData>
  <mergeCells count="92">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1:A12"/>
    <mergeCell ref="A13:A22"/>
    <mergeCell ref="B14:B18"/>
    <mergeCell ref="B20:B21"/>
    <mergeCell ref="C14:C15"/>
    <mergeCell ref="C16:C17"/>
    <mergeCell ref="A6:B10"/>
  </mergeCells>
  <pageMargins left="0.7" right="0.7" top="0.75" bottom="0.75" header="0.3" footer="0.3"/>
  <pageSetup paperSize="9" scale="77" orientation="portrait"/>
  <headerFooter/>
</worksheet>
</file>

<file path=docProps/app.xml><?xml version="1.0" encoding="utf-8"?>
<Properties xmlns="http://schemas.openxmlformats.org/officeDocument/2006/extended-properties" xmlns:vt="http://schemas.openxmlformats.org/officeDocument/2006/docPropsVTypes">
  <Application>WPS 文字</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信息发布员</dc:creator>
  <cp:lastModifiedBy>假</cp:lastModifiedBy>
  <dcterms:created xsi:type="dcterms:W3CDTF">2024-04-23T14:24:00Z</dcterms:created>
  <dcterms:modified xsi:type="dcterms:W3CDTF">2024-05-09T01:47:42Z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O">
    <vt:lpwstr>wqlLaW5nc29mdCBQREYgdG8gV1BTIDkw</vt:lpwstr>
  </property>
  <property fmtid="{D5CDD505-2E9C-101B-9397-08002B2CF9AE}" pid="3" name="Created">
    <vt:filetime>2024-04-23T06:56:18Z</vt:filetime>
  </property>
  <property fmtid="{D5CDD505-2E9C-101B-9397-08002B2CF9AE}" pid="4" name="ICV">
    <vt:lpwstr>2C9EE1840FB247E0B2D9815301614FD1_12</vt:lpwstr>
  </property>
  <property fmtid="{D5CDD505-2E9C-101B-9397-08002B2CF9AE}" pid="5" name="KSOProductBuildVer">
    <vt:lpwstr>2052-12.1.0.16729</vt:lpwstr>
  </property>
</Properties>
</file>