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<sst xmlns="http://schemas.openxmlformats.org/spreadsheetml/2006/main" count="75" uniqueCount="68">
  <si>
    <t>项目支出绩效自评表</t>
  </si>
  <si>
    <t>（2023年度）</t>
  </si>
  <si>
    <t>项目名称</t>
  </si>
  <si>
    <t>北京市青少年锦标赛项目</t>
  </si>
  <si>
    <t>主管部门</t>
  </si>
  <si>
    <t>北京市体育局</t>
  </si>
  <si>
    <t>实施单位</t>
  </si>
  <si>
    <t>北京市体育竞赛管理和国际交流中心</t>
  </si>
  <si>
    <t>项目负责人</t>
  </si>
  <si>
    <t>李筱强</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</si>
  <si>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</si>
  <si>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</si>
  <si>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</si>
  <si>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</si>
  <si>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</si>
  <si>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</si>
  <si>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</si>
  <si>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</si>
  <si>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</si>
  <si>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</si>
  <si>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</si>
  <si>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</si>
  <si>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年度
总体
目标</t>
  </si>
  <si>
    <t>预期目标</t>
  </si>
  <si>
    <t>实际完成情况</t>
  </si>
  <si>
    <t>北京市青少年锦标赛每年举办一届，从最初的1000人左右发展到2023年的9000余人，设立的项目增加到2023年的40个正式比赛项目。根据国家体育总局发布的《运动员技术等级管理办法》及《运动员技术等级标准》，北京市青少年锦标赛还作为北京市各项目审批运动员技术等级的指定赛事。北京市青少年锦标赛项目大多是北京市参加奥运会、亚运会、全运会的项目，在北京市体育局的指导的前提下，北京市体育竞赛管理和国际交流中心精心统筹，合理安排，科学组织，使北京市青少年锦标赛真正成为了考察、检阅北京市竞技体育后备人才的平台，通过这个平台我们培养出了很多活跃于全国、亚洲及世界赛场上的优秀运动员，为北京市竞技体育的发展提高做出了积极贡献。</t>
  </si>
  <si>
    <t>如期完成2023年度锦标赛40个项目的举办工作。在北京市体育局的指导的前提下，北京市体育竞赛管理和国际交流中心精心统筹，合理安排，科学组织，使北京市青少年锦标赛真正成为了考察、检阅北京市竞技体育后备人才的平台，通过这个平台我们培养出了很多活跃于全国、亚洲及世界赛场上的优秀运动员，为北京市竞技体育的发展提高做出了积极贡献。</t>
  </si>
  <si>
    <t>绩效指标</t>
  </si>
  <si>
    <t>一级指标</t>
  </si>
  <si>
    <t>二级指标</t>
  </si>
  <si>
    <t>三级指标</t>
  </si>
  <si>
    <t>年度
指标值</t>
  </si>
  <si>
    <t>实际
完成值</t>
  </si>
  <si>
    <t>偏差原因分析及改进措施</t>
  </si>
  <si>
    <t>产
出
指
标
（50分）</t>
  </si>
  <si>
    <t>数量指标</t>
  </si>
  <si>
    <t>选派裁判员人数</t>
  </si>
  <si>
    <t>≥1000人</t>
  </si>
  <si>
    <t>1464人</t>
  </si>
  <si>
    <t>参赛赛事活动运动队数量</t>
  </si>
  <si>
    <t>≥200支</t>
  </si>
  <si>
    <t>200支</t>
  </si>
  <si>
    <t>组织比赛场次</t>
  </si>
  <si>
    <t>≥400场</t>
  </si>
  <si>
    <t>1100场</t>
  </si>
  <si>
    <t>质量指标</t>
  </si>
  <si>
    <t>赛事活动运行标准合格率</t>
  </si>
  <si>
    <t>≥70%</t>
  </si>
  <si>
    <t>赛事活动场馆硬件设施合格率</t>
  </si>
  <si>
    <t>赛事活动服务保障合格率</t>
  </si>
  <si>
    <t>≥90%</t>
  </si>
  <si>
    <t>时效指标</t>
  </si>
  <si>
    <t>工作任务完成及时率</t>
  </si>
  <si>
    <t>≥80%</t>
  </si>
  <si>
    <t>成
本
指
标
（10分）</t>
  </si>
  <si>
    <t>经济成本
指标</t>
  </si>
  <si>
    <t>赛事活动运行成本</t>
  </si>
  <si>
    <t>≤968.2413万元</t>
  </si>
  <si>
    <t>874.44385万元</t>
  </si>
  <si>
    <t>效
益
指
标
（20分）</t>
  </si>
  <si>
    <t>社会效益
指标</t>
  </si>
  <si>
    <t>加速培养发现青少年体育人才</t>
  </si>
  <si>
    <t>提高体育竞赛活动影响力</t>
  </si>
  <si>
    <t>满意度指标（10分）</t>
  </si>
  <si>
    <t>服务对象
满意度指
标</t>
  </si>
  <si>
    <t>参赛单位对赛事的满意度</t>
  </si>
  <si>
    <t>承办单位对赛事的满意度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</si>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</sst>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00"/>
    <numFmt numFmtId="178" formatCode="0.00_ "/>
    <numFmt numFmtId="179" formatCode="______@"/>
  </numFmts>
  <fonts count="27">
    <font>
      <sz val="11"/>
      <color rgb="FF000000"/>
      <name val="Arial"/>
      <charset val="204"/>
    </font>
    <font>
      <sz val="10"/>
      <color rgb="FF000000"/>
      <name val="宋体"/>
      <charset val="204"/>
    </font>
    <font>
      <b/>
      <sz val="16"/>
      <name val="黑体"/>
      <charset val="134"/>
    </font>
    <font>
      <sz val="10"/>
      <name val="宋体"/>
      <charset val="134"/>
    </font>
    <font>
      <sz val="10"/>
      <color rgb="FF000000"/>
      <name val="宋体"/>
      <charset val="134"/>
    </font>
    <font>
      <sz val="10"/>
      <name val="宋体"/>
      <charset val="204"/>
    </font>
    <font>
      <u/>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4" tint="0.399976"/>
        <bgColor indexed="64"/>
      </patternFill>
    </fill>
    <fill>
      <patternFill patternType="solid">
        <fgColor theme="5"/>
        <bgColor indexed="64"/>
      </patternFill>
    </fill>
    <fill>
      <patternFill patternType="solid">
        <fgColor theme="5" tint="0.799982"/>
        <bgColor indexed="64"/>
      </patternFill>
    </fill>
    <fill>
      <patternFill patternType="solid">
        <fgColor theme="5" tint="0.599994"/>
        <bgColor indexed="64"/>
      </patternFill>
    </fill>
    <fill>
      <patternFill patternType="solid">
        <fgColor theme="5" tint="0.399976"/>
        <bgColor indexed="64"/>
      </patternFill>
    </fill>
    <fill>
      <patternFill patternType="solid">
        <fgColor theme="6"/>
        <bgColor indexed="64"/>
      </patternFill>
    </fill>
    <fill>
      <patternFill patternType="solid">
        <fgColor theme="6" tint="0.799982"/>
        <bgColor indexed="64"/>
      </patternFill>
    </fill>
    <fill>
      <patternFill patternType="solid">
        <fgColor theme="6" tint="0.599994"/>
        <bgColor indexed="64"/>
      </patternFill>
    </fill>
    <fill>
      <patternFill patternType="solid">
        <fgColor theme="6" tint="0.39997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7" tint="0.399976"/>
        <bgColor indexed="64"/>
      </patternFill>
    </fill>
    <fill>
      <patternFill patternType="solid">
        <fgColor theme="8"/>
        <bgColor indexed="64"/>
      </patternFill>
    </fill>
    <fill>
      <patternFill patternType="solid">
        <fgColor theme="8" tint="0.799982"/>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799982"/>
        <bgColor indexed="64"/>
      </patternFill>
    </fill>
    <fill>
      <patternFill patternType="solid">
        <fgColor theme="9" tint="0.599994"/>
        <bgColor indexed="64"/>
      </patternFill>
    </fill>
    <fill>
      <patternFill patternType="solid">
        <fgColor theme="9" tint="0.399976"/>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1">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left" vertical="top" wrapText="1"/>
    </xf>
    <xf numFmtId="0" fontId="2" fillId="0" borderId="0" xfId="0" applyFont="1" applyFill="1" applyAlignment="1">
      <alignment horizontal="center" vertical="top" wrapText="1"/>
    </xf>
    <xf numFmtId="49" fontId="2" fillId="0" borderId="0" xfId="0" applyNumberFormat="1" applyFont="1" applyFill="1" applyBorder="1" applyAlignment="1">
      <alignment horizontal="center" vertical="top" wrapText="1"/>
    </xf>
    <xf numFmtId="0" fontId="3" fillId="0" borderId="0" xfId="0" applyFont="1" applyFill="1" applyAlignment="1">
      <alignment horizontal="center" vertical="top"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176" fontId="4" fillId="0" borderId="1" xfId="0" applyNumberFormat="1" applyFont="1" applyFill="1" applyBorder="1" applyAlignment="1">
      <alignment horizontal="right" vertical="center" wrapText="1"/>
    </xf>
    <xf numFmtId="176" fontId="1" fillId="0" borderId="1" xfId="0" applyNumberFormat="1" applyFont="1" applyFill="1" applyBorder="1" applyAlignment="1">
      <alignment horizontal="right" vertical="center" wrapText="1"/>
    </xf>
    <xf numFmtId="0" fontId="3" fillId="0" borderId="1" xfId="0" applyFont="1" applyFill="1" applyBorder="1" applyAlignment="1">
      <alignment horizontal="right" vertical="center" wrapText="1"/>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top"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wrapText="1"/>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textRotation="255" wrapText="1"/>
    </xf>
    <xf numFmtId="1"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177"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8" fontId="1"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179" fontId="6" fillId="0" borderId="1" xfId="0" applyNumberFormat="1" applyFont="1" applyFill="1" applyBorder="1" applyAlignment="1">
      <alignment horizontal="center"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view="pageBreakPreview" zoomScaleNormal="100" workbookViewId="0">
      <selection activeCell="H12" sqref="H12:N12"/>
    </sheetView>
  </sheetViews>
  <sheetFormatPr defaultColWidth="10.2833333333333" defaultRowHeight="14.25"/>
  <cols>
    <col min="1" max="1" width="5.8" customWidth="1"/>
    <col min="2" max="2" width="10.0833333333333" customWidth="1"/>
    <col min="3" max="3" width="11.1" customWidth="1"/>
    <col min="4" max="4" width="7.3" customWidth="1"/>
    <col min="5" max="5" width="11.9" customWidth="1"/>
    <col min="6" max="6" width="2.525" customWidth="1"/>
    <col min="7" max="7" width="12.5" customWidth="1"/>
    <col min="8" max="8" width="11.75" customWidth="1"/>
    <col min="9" max="9" width="2.10833333333333" customWidth="1"/>
    <col min="10" max="10" width="5.08333333333333" customWidth="1"/>
    <col min="11" max="11" width="3.75" customWidth="1"/>
    <col min="12" max="12" width="2.24166666666667" customWidth="1"/>
    <col min="13" max="13" width="5.79166666666667" customWidth="1"/>
    <col min="14" max="14" width="16.4416666666667" customWidth="1"/>
  </cols>
  <sheetData>
    <row r="1" ht="20.25" customHeight="1" spans="1:14">
      <c r="A1" s="2" t="s">
        <v>0</v>
      </c>
      <c r="B1" s="2"/>
      <c r="C1" s="2"/>
      <c r="D1" s="2"/>
      <c r="E1" s="3"/>
      <c r="F1" s="2"/>
      <c r="G1" s="2"/>
      <c r="H1" s="2"/>
      <c r="I1" s="2"/>
      <c r="J1" s="2"/>
      <c r="K1" s="2"/>
      <c r="L1" s="2"/>
      <c r="M1" s="2"/>
      <c r="N1" s="2"/>
    </row>
    <row r="2" s="1" customFormat="1" ht="13.8" customHeight="1" spans="1:14">
      <c r="A2" s="4" t="s">
        <v>1</v>
      </c>
      <c r="B2" s="4"/>
      <c r="C2" s="4"/>
      <c r="D2" s="4"/>
      <c r="E2" s="4"/>
      <c r="F2" s="4"/>
      <c r="G2" s="4"/>
      <c r="H2" s="4"/>
      <c r="I2" s="4"/>
      <c r="J2" s="4"/>
      <c r="K2" s="4"/>
      <c r="L2" s="4"/>
      <c r="M2" s="4"/>
      <c r="N2" s="4"/>
    </row>
    <row r="3" s="1" customFormat="1" ht="17.25" customHeight="1" spans="1:14">
      <c r="A3" s="5" t="s">
        <v>2</v>
      </c>
      <c r="B3" s="6"/>
      <c r="C3" s="5" t="s">
        <v>3</v>
      </c>
      <c r="D3" s="6"/>
      <c r="E3" s="6"/>
      <c r="F3" s="6"/>
      <c r="G3" s="6"/>
      <c r="H3" s="6"/>
      <c r="I3" s="6"/>
      <c r="J3" s="6"/>
      <c r="K3" s="6"/>
      <c r="L3" s="6"/>
      <c r="M3" s="6"/>
      <c r="N3" s="6"/>
    </row>
    <row r="4" s="1" customFormat="1" ht="14.55" customHeight="1" spans="1:14">
      <c r="A4" s="5" t="s">
        <v>4</v>
      </c>
      <c r="B4" s="6"/>
      <c r="C4" s="5" t="s">
        <v>5</v>
      </c>
      <c r="D4" s="6"/>
      <c r="E4" s="6"/>
      <c r="F4" s="6"/>
      <c r="G4" s="6"/>
      <c r="H4" s="5" t="s">
        <v>6</v>
      </c>
      <c r="I4" s="6"/>
      <c r="J4" s="5" t="s">
        <v>7</v>
      </c>
      <c r="K4" s="6"/>
      <c r="L4" s="6"/>
      <c r="M4" s="6"/>
      <c r="N4" s="6"/>
    </row>
    <row r="5" s="1" customFormat="1" ht="14.55" customHeight="1" spans="1:14">
      <c r="A5" s="5" t="s">
        <v>8</v>
      </c>
      <c r="B5" s="6"/>
      <c r="C5" s="7" t="s">
        <v>9</v>
      </c>
      <c r="D5" s="7"/>
      <c r="E5" s="7"/>
      <c r="F5" s="7"/>
      <c r="G5" s="7"/>
      <c r="H5" s="5" t="s">
        <v>10</v>
      </c>
      <c r="I5" s="6"/>
      <c r="J5" s="7">
        <v>83163818</v>
      </c>
      <c r="K5" s="7"/>
      <c r="L5" s="7"/>
      <c r="M5" s="7"/>
      <c r="N5" s="7"/>
    </row>
    <row r="6" s="1" customFormat="1" ht="34.5" customHeight="1" spans="1:14">
      <c r="A6" s="5" t="s">
        <v>11</v>
      </c>
      <c r="B6" s="6"/>
      <c r="C6" s="8"/>
      <c r="D6" s="8"/>
      <c r="E6" s="5" t="s">
        <v>12</v>
      </c>
      <c r="F6" s="5" t="s">
        <v>13</v>
      </c>
      <c r="G6" s="6"/>
      <c r="H6" s="5" t="s">
        <v>14</v>
      </c>
      <c r="I6" s="6"/>
      <c r="J6" s="5" t="s">
        <v>15</v>
      </c>
      <c r="K6" s="6"/>
      <c r="L6" s="5" t="s">
        <v>16</v>
      </c>
      <c r="M6" s="6"/>
      <c r="N6" s="5" t="s">
        <v>17</v>
      </c>
    </row>
    <row r="7" s="1" customFormat="1" ht="14.55" customHeight="1" spans="1:14">
      <c r="A7" s="6"/>
      <c r="B7" s="6"/>
      <c r="C7" s="9" t="s">
        <v>18</v>
      </c>
      <c r="D7" s="10"/>
      <c r="E7" s="11">
        <v>968.2413</v>
      </c>
      <c r="F7" s="11">
        <v>898.2413</v>
      </c>
      <c r="G7" s="12"/>
      <c r="H7" s="11">
        <v>874.44385</v>
      </c>
      <c r="I7" s="12"/>
      <c r="J7" s="26">
        <v>10</v>
      </c>
      <c r="K7" s="27"/>
      <c r="L7" s="28">
        <f>H7/F7</f>
        <v>0.97350661788</v>
      </c>
      <c r="M7" s="29"/>
      <c r="N7" s="26">
        <f>J7*L7</f>
        <v>9.7350661788</v>
      </c>
    </row>
    <row r="8" s="1" customFormat="1" ht="17.35" customHeight="1" spans="1:14">
      <c r="A8" s="6"/>
      <c r="B8" s="6"/>
      <c r="C8" s="13" t="s">
        <v>19</v>
      </c>
      <c r="D8" s="14"/>
      <c r="E8" s="11">
        <v>968.2413</v>
      </c>
      <c r="F8" s="11">
        <v>898.2413</v>
      </c>
      <c r="G8" s="12"/>
      <c r="H8" s="11">
        <v>874.44385</v>
      </c>
      <c r="I8" s="12"/>
      <c r="J8" s="30"/>
      <c r="K8" s="7"/>
      <c r="L8" s="8"/>
      <c r="M8" s="8"/>
      <c r="N8" s="5"/>
    </row>
    <row r="9" s="1" customFormat="1" ht="17.25" customHeight="1" spans="1:14">
      <c r="A9" s="6"/>
      <c r="B9" s="6"/>
      <c r="C9" s="13" t="s">
        <v>20</v>
      </c>
      <c r="D9" s="14"/>
      <c r="E9" s="15"/>
      <c r="F9" s="15"/>
      <c r="G9" s="15"/>
      <c r="H9" s="15"/>
      <c r="I9" s="15"/>
      <c r="J9" s="5"/>
      <c r="K9" s="6"/>
      <c r="L9" s="8"/>
      <c r="M9" s="8"/>
      <c r="N9" s="5"/>
    </row>
    <row r="10" s="1" customFormat="1" ht="17.3" customHeight="1" spans="1:14">
      <c r="A10" s="6"/>
      <c r="B10" s="6"/>
      <c r="C10" s="16" t="s">
        <v>21</v>
      </c>
      <c r="D10" s="15"/>
      <c r="E10" s="15"/>
      <c r="F10" s="15"/>
      <c r="G10" s="15"/>
      <c r="H10" s="15"/>
      <c r="I10" s="15"/>
      <c r="J10" s="30"/>
      <c r="K10" s="7"/>
      <c r="L10" s="8"/>
      <c r="M10" s="8"/>
      <c r="N10" s="30"/>
    </row>
    <row r="11" s="1" customFormat="1" ht="14.55" customHeight="1" spans="1:14">
      <c r="A11" s="5" t="s">
        <v>22</v>
      </c>
      <c r="B11" s="5" t="s">
        <v>23</v>
      </c>
      <c r="C11" s="6"/>
      <c r="D11" s="6"/>
      <c r="E11" s="6"/>
      <c r="F11" s="6"/>
      <c r="G11" s="6"/>
      <c r="H11" s="5" t="s">
        <v>24</v>
      </c>
      <c r="I11" s="6"/>
      <c r="J11" s="6"/>
      <c r="K11" s="6"/>
      <c r="L11" s="6"/>
      <c r="M11" s="6"/>
      <c r="N11" s="6"/>
    </row>
    <row r="12" s="1" customFormat="1" ht="170" customHeight="1" spans="1:14">
      <c r="A12" s="6"/>
      <c r="B12" s="17" t="s">
        <v>25</v>
      </c>
      <c r="C12" s="18"/>
      <c r="D12" s="18"/>
      <c r="E12" s="18"/>
      <c r="F12" s="18"/>
      <c r="G12" s="18"/>
      <c r="H12" s="17" t="s">
        <v>26</v>
      </c>
      <c r="I12" s="24"/>
      <c r="J12" s="24"/>
      <c r="K12" s="24"/>
      <c r="L12" s="24"/>
      <c r="M12" s="24"/>
      <c r="N12" s="24"/>
    </row>
    <row r="13" s="1" customFormat="1" ht="29.15" customHeight="1" spans="1:14">
      <c r="A13" s="19" t="s">
        <v>27</v>
      </c>
      <c r="B13" s="5" t="s">
        <v>28</v>
      </c>
      <c r="C13" s="5" t="s">
        <v>29</v>
      </c>
      <c r="D13" s="5" t="s">
        <v>30</v>
      </c>
      <c r="E13" s="6"/>
      <c r="F13" s="6"/>
      <c r="G13" s="20" t="s">
        <v>31</v>
      </c>
      <c r="H13" s="20" t="s">
        <v>32</v>
      </c>
      <c r="I13" s="5" t="s">
        <v>15</v>
      </c>
      <c r="J13" s="6"/>
      <c r="K13" s="5" t="s">
        <v>17</v>
      </c>
      <c r="L13" s="6"/>
      <c r="M13" s="17" t="s">
        <v>33</v>
      </c>
      <c r="N13" s="24"/>
    </row>
    <row r="14" s="1" customFormat="1" ht="23" customHeight="1" spans="1:14">
      <c r="A14" s="21"/>
      <c r="B14" s="5" t="s">
        <v>34</v>
      </c>
      <c r="C14" s="5" t="s">
        <v>35</v>
      </c>
      <c r="D14" s="9" t="s">
        <v>36</v>
      </c>
      <c r="E14" s="10"/>
      <c r="F14" s="10"/>
      <c r="G14" s="22" t="s">
        <v>37</v>
      </c>
      <c r="H14" s="22" t="s">
        <v>38</v>
      </c>
      <c r="I14" s="26">
        <v>10</v>
      </c>
      <c r="J14" s="27"/>
      <c r="K14" s="26">
        <v>10</v>
      </c>
      <c r="L14" s="27"/>
      <c r="M14" s="8"/>
      <c r="N14" s="8"/>
    </row>
    <row r="15" s="1" customFormat="1" ht="24.3" customHeight="1" spans="1:14">
      <c r="A15" s="21"/>
      <c r="B15" s="6"/>
      <c r="C15" s="6"/>
      <c r="D15" s="9" t="s">
        <v>39</v>
      </c>
      <c r="E15" s="10"/>
      <c r="F15" s="10"/>
      <c r="G15" s="22" t="s">
        <v>40</v>
      </c>
      <c r="H15" s="22" t="s">
        <v>41</v>
      </c>
      <c r="I15" s="26">
        <v>10</v>
      </c>
      <c r="J15" s="27"/>
      <c r="K15" s="26">
        <v>10</v>
      </c>
      <c r="L15" s="27"/>
      <c r="M15" s="8"/>
      <c r="N15" s="8"/>
    </row>
    <row r="16" s="1" customFormat="1" ht="27.3" customHeight="1" spans="1:14">
      <c r="A16" s="21"/>
      <c r="B16" s="6"/>
      <c r="C16" s="6"/>
      <c r="D16" s="9" t="s">
        <v>42</v>
      </c>
      <c r="E16" s="10"/>
      <c r="F16" s="10"/>
      <c r="G16" s="22" t="s">
        <v>43</v>
      </c>
      <c r="H16" s="22" t="s">
        <v>44</v>
      </c>
      <c r="I16" s="26">
        <v>10</v>
      </c>
      <c r="J16" s="27"/>
      <c r="K16" s="26">
        <v>10</v>
      </c>
      <c r="L16" s="27"/>
      <c r="M16" s="17"/>
      <c r="N16" s="24"/>
    </row>
    <row r="17" s="1" customFormat="1" ht="22.05" customHeight="1" spans="1:14">
      <c r="A17" s="21"/>
      <c r="B17" s="6"/>
      <c r="C17" s="5" t="s">
        <v>45</v>
      </c>
      <c r="D17" s="9" t="s">
        <v>46</v>
      </c>
      <c r="E17" s="10"/>
      <c r="F17" s="10"/>
      <c r="G17" s="23" t="s">
        <v>47</v>
      </c>
      <c r="H17" s="23">
        <v>0.7</v>
      </c>
      <c r="I17" s="26">
        <v>5</v>
      </c>
      <c r="J17" s="27"/>
      <c r="K17" s="26">
        <v>5</v>
      </c>
      <c r="L17" s="27"/>
      <c r="M17" s="8"/>
      <c r="N17" s="8"/>
    </row>
    <row r="18" s="1" customFormat="1" ht="52" customHeight="1" spans="1:14">
      <c r="A18" s="21"/>
      <c r="B18" s="6"/>
      <c r="C18" s="6"/>
      <c r="D18" s="17" t="s">
        <v>48</v>
      </c>
      <c r="E18" s="24"/>
      <c r="F18" s="24"/>
      <c r="G18" s="23" t="s">
        <v>47</v>
      </c>
      <c r="H18" s="23">
        <v>0.7</v>
      </c>
      <c r="I18" s="26">
        <v>5</v>
      </c>
      <c r="J18" s="27"/>
      <c r="K18" s="26">
        <v>5</v>
      </c>
      <c r="L18" s="27"/>
      <c r="M18" s="8"/>
      <c r="N18" s="8"/>
    </row>
    <row r="19" s="1" customFormat="1" ht="27.3" customHeight="1" spans="1:14">
      <c r="A19" s="21"/>
      <c r="B19" s="6"/>
      <c r="C19" s="6"/>
      <c r="D19" s="9" t="s">
        <v>49</v>
      </c>
      <c r="E19" s="10"/>
      <c r="F19" s="10"/>
      <c r="G19" s="23" t="s">
        <v>50</v>
      </c>
      <c r="H19" s="23">
        <v>0.9</v>
      </c>
      <c r="I19" s="26">
        <v>5</v>
      </c>
      <c r="J19" s="27"/>
      <c r="K19" s="26">
        <v>5</v>
      </c>
      <c r="L19" s="27"/>
      <c r="M19" s="8"/>
      <c r="N19" s="8"/>
    </row>
    <row r="20" s="1" customFormat="1" ht="21.65" customHeight="1" spans="1:14">
      <c r="A20" s="21"/>
      <c r="B20" s="6"/>
      <c r="C20" s="5" t="s">
        <v>51</v>
      </c>
      <c r="D20" s="9" t="s">
        <v>52</v>
      </c>
      <c r="E20" s="10"/>
      <c r="F20" s="10"/>
      <c r="G20" s="23" t="s">
        <v>53</v>
      </c>
      <c r="H20" s="23">
        <v>0.8</v>
      </c>
      <c r="I20" s="26">
        <v>5</v>
      </c>
      <c r="J20" s="27"/>
      <c r="K20" s="26">
        <v>5</v>
      </c>
      <c r="L20" s="27"/>
      <c r="M20" s="8"/>
      <c r="N20" s="8"/>
    </row>
    <row r="21" s="1" customFormat="1" ht="92" customHeight="1" spans="1:14">
      <c r="A21" s="21"/>
      <c r="B21" s="5" t="s">
        <v>54</v>
      </c>
      <c r="C21" s="5" t="s">
        <v>55</v>
      </c>
      <c r="D21" s="9" t="s">
        <v>56</v>
      </c>
      <c r="E21" s="10"/>
      <c r="F21" s="10"/>
      <c r="G21" s="25" t="s">
        <v>57</v>
      </c>
      <c r="H21" s="5" t="s">
        <v>58</v>
      </c>
      <c r="I21" s="26">
        <v>10</v>
      </c>
      <c r="J21" s="27"/>
      <c r="K21" s="26">
        <v>10</v>
      </c>
      <c r="L21" s="27"/>
      <c r="M21" s="8"/>
      <c r="N21" s="8"/>
    </row>
    <row r="22" s="1" customFormat="1" ht="45" customHeight="1" spans="1:14">
      <c r="A22" s="21"/>
      <c r="B22" s="5" t="s">
        <v>59</v>
      </c>
      <c r="C22" s="5" t="s">
        <v>60</v>
      </c>
      <c r="D22" s="9" t="s">
        <v>61</v>
      </c>
      <c r="E22" s="10"/>
      <c r="F22" s="10"/>
      <c r="G22" s="23" t="s">
        <v>53</v>
      </c>
      <c r="H22" s="23">
        <v>0.8</v>
      </c>
      <c r="I22" s="26">
        <v>10</v>
      </c>
      <c r="J22" s="27"/>
      <c r="K22" s="26">
        <v>10</v>
      </c>
      <c r="L22" s="27"/>
      <c r="M22" s="8"/>
      <c r="N22" s="8"/>
    </row>
    <row r="23" s="1" customFormat="1" ht="56" customHeight="1" spans="1:14">
      <c r="A23" s="21"/>
      <c r="B23" s="6"/>
      <c r="C23" s="6"/>
      <c r="D23" s="9" t="s">
        <v>62</v>
      </c>
      <c r="E23" s="10"/>
      <c r="F23" s="10"/>
      <c r="G23" s="23" t="s">
        <v>53</v>
      </c>
      <c r="H23" s="23">
        <v>0.8</v>
      </c>
      <c r="I23" s="26">
        <v>10</v>
      </c>
      <c r="J23" s="27"/>
      <c r="K23" s="26">
        <v>10</v>
      </c>
      <c r="L23" s="27"/>
      <c r="M23" s="8"/>
      <c r="N23" s="8"/>
    </row>
    <row r="24" s="1" customFormat="1" ht="19.3" customHeight="1" spans="1:14">
      <c r="A24" s="21"/>
      <c r="B24" s="5" t="s">
        <v>63</v>
      </c>
      <c r="C24" s="5" t="s">
        <v>64</v>
      </c>
      <c r="D24" s="9" t="s">
        <v>65</v>
      </c>
      <c r="E24" s="10"/>
      <c r="F24" s="10"/>
      <c r="G24" s="23" t="s">
        <v>53</v>
      </c>
      <c r="H24" s="23">
        <v>0.8</v>
      </c>
      <c r="I24" s="26">
        <v>5</v>
      </c>
      <c r="J24" s="27"/>
      <c r="K24" s="26">
        <v>5</v>
      </c>
      <c r="L24" s="27"/>
      <c r="M24" s="8"/>
      <c r="N24" s="8"/>
    </row>
    <row r="25" s="1" customFormat="1" ht="30" customHeight="1" spans="1:14">
      <c r="A25" s="21"/>
      <c r="B25" s="6"/>
      <c r="C25" s="6"/>
      <c r="D25" s="9" t="s">
        <v>66</v>
      </c>
      <c r="E25" s="10"/>
      <c r="F25" s="10"/>
      <c r="G25" s="23" t="s">
        <v>53</v>
      </c>
      <c r="H25" s="23">
        <v>0.8</v>
      </c>
      <c r="I25" s="26">
        <v>5</v>
      </c>
      <c r="J25" s="27"/>
      <c r="K25" s="26">
        <v>5</v>
      </c>
      <c r="L25" s="27"/>
      <c r="M25" s="8"/>
      <c r="N25" s="8"/>
    </row>
    <row r="26" s="1" customFormat="1" ht="20" customHeight="1" spans="1:14">
      <c r="A26" s="5" t="s">
        <v>67</v>
      </c>
      <c r="B26" s="6"/>
      <c r="C26" s="6"/>
      <c r="D26" s="6"/>
      <c r="E26" s="6"/>
      <c r="F26" s="6"/>
      <c r="G26" s="6"/>
      <c r="H26" s="6"/>
      <c r="I26" s="26">
        <v>100</v>
      </c>
      <c r="J26" s="27"/>
      <c r="K26" s="26">
        <f>SUM(K14:K25)+N7</f>
        <v>99.7350661788</v>
      </c>
      <c r="L26" s="27"/>
      <c r="M26" s="8"/>
      <c r="N26" s="8"/>
    </row>
  </sheetData>
  <mergeCells count="10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4:B20"/>
    <mergeCell ref="B22:B23"/>
    <mergeCell ref="B24:B25"/>
    <mergeCell ref="C14:C16"/>
    <mergeCell ref="C17:C19"/>
    <mergeCell ref="C22:C23"/>
    <mergeCell ref="C24:C25"/>
    <mergeCell ref="A6:B10"/>
  </mergeCells>
  <pageMargins left="0.7" right="0.7" top="0.75" bottom="0.75" header="0.3" footer="0.7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微信用户</cp:lastModifiedBy>
  <cp:revision>0</cp:revision>
  <dcterms:created xsi:type="dcterms:W3CDTF">2024-04-29T04:41:00Z</dcterms:created>
  <dcterms:modified xsi:type="dcterms:W3CDTF">2024-08-21T09:53:58Z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E30DBB37FBC6493D8C46C92ACE75FC04_13</vt:lpwstr>
  </property>
  <property fmtid="{D5CDD505-2E9C-101B-9397-08002B2CF9AE}" pid="3" name="KSOProductBuildVer">
    <vt:lpwstr>2052-12.1.0.17827</vt:lpwstr>
  </property>
</Properties>
</file>