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<sst xmlns="http://schemas.openxmlformats.org/spreadsheetml/2006/main" count="77" uniqueCount="67">
  <si>
    <t>项目支出绩效自评表</t>
  </si>
  <si>
    <t>（2023年度）</t>
  </si>
  <si>
    <t>项目名称</t>
  </si>
  <si>
    <t>新兴体育赛事运行及推广</t>
  </si>
  <si>
    <t>主管部门</t>
  </si>
  <si>
    <t>北京市体育局</t>
  </si>
  <si>
    <t>实施单位</t>
  </si>
  <si>
    <t>北京市体育竞赛管理和国
际交流中心</t>
  </si>
  <si>
    <t>项目负责人</t>
  </si>
  <si>
    <t>贺磊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</si>
  <si>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</si>
  <si>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</si>
  <si>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</si>
  <si>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</si>
  <si>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</si>
  <si>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</si>
  <si>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</si>
  <si>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</si>
  <si>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年度资金总额：</t>
  </si>
  <si>
    <t>其中：当年财政拨款</t>
  </si>
  <si>
    <t>上年结转资金</t>
  </si>
  <si>
    <t>其他资金</t>
  </si>
  <si>
    <t>年度
总体
目标</t>
  </si>
  <si>
    <t>预期目标</t>
  </si>
  <si>
    <t>实际完成情况</t>
  </si>
  <si>
    <t>满足我市广大体育爱好者日益增长的比赛需求，为其搭建高水平的赛事平台，激发广大群众参与体育运动的热情，促进我市全民健身事业蓬勃发展。</t>
  </si>
  <si>
    <t>2023年度北京市体育竞赛和国际交流中心计划举办北京滑板公开赛、北京市艺术体操公开赛、中国体育舞蹈公开赛系列赛（北京站）、北京攀岩公开赛、北京街舞公开赛。新兴体育项目大众运动色彩浓郁，比赛形式新颖，相较传统体育项目更为时尚且多元化。满足了我市广大体育爱好者日益增长的比赛需求，为其搭建了高水平的赛事平台，激发了广大群众参与体育运动的热情，促进我市全民健身事业蓬勃发展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</si>
  <si>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</si>
  <si>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</si>
  <si>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</si>
  <si>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</si>
  <si>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</si>
  <si>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</si>
  <si>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</si>
  <si>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（50分）</t>
  </si>
  <si>
    <t>数量指标</t>
  </si>
  <si>
    <t>组织比赛场次</t>
  </si>
  <si>
    <t>≥300场</t>
  </si>
  <si>
    <t>269场</t>
  </si>
  <si>
    <t>滑板、攀岩等新兴运动项目受众群体小，报名人数较少，后续将加大宣传力度，吸引更多运动员参加</t>
  </si>
  <si>
    <t>组织赛事活动项目数量</t>
  </si>
  <si>
    <t>≥28项</t>
  </si>
  <si>
    <t>24项</t>
  </si>
  <si>
    <t>参加赛事活动运动员人数数</t>
  </si>
  <si>
    <t>≥3070人</t>
  </si>
  <si>
    <t>2501人</t>
  </si>
  <si>
    <t>质量指标</t>
  </si>
  <si>
    <t>赛事活动场馆硬件设施合
格率</t>
  </si>
  <si>
    <t>≥80%</t>
  </si>
  <si>
    <t>赛时服务保障合格率</t>
  </si>
  <si>
    <t>赛事活动运行标准合格率</t>
  </si>
  <si>
    <t>时效指标</t>
  </si>
  <si>
    <t>工作任务完成及时率</t>
  </si>
  <si>
    <t>成
本
指
标
（10分）</t>
  </si>
  <si>
    <t>经济成本
指标</t>
  </si>
  <si>
    <t>赛事活动运行成本</t>
  </si>
  <si>
    <t>≤269.87094万元</t>
  </si>
  <si>
    <t>235.02788万元</t>
  </si>
  <si>
    <t>效
益
指
标
（24分）</t>
  </si>
  <si>
    <t>社会效益
指标</t>
  </si>
  <si>
    <t>加速培养发现青少年体育人才</t>
  </si>
  <si>
    <t>提高体育竞赛活动影响力</t>
  </si>
  <si>
    <t>满意度指标（6分）</t>
  </si>
  <si>
    <t>服务对象
满意度指
标</t>
  </si>
  <si>
    <t>参加比赛运动员满意度</t>
  </si>
  <si>
    <t>参赛人员对赛事非常满意，但支撑材料有待进一步完善，指标设置下一步将合理优化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</si>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</sst>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"/>
    <numFmt numFmtId="177" formatCode="0.00_ "/>
    <numFmt numFmtId="178" formatCode="0_ "/>
    <numFmt numFmtId="179" formatCode="______@"/>
  </numFmts>
  <fonts count="26">
    <font>
      <sz val="11"/>
      <color rgb="FF000000"/>
      <name val="Arial"/>
      <charset val="204"/>
    </font>
    <font>
      <sz val="10"/>
      <color rgb="FF000000"/>
      <name val="宋体"/>
      <charset val="134"/>
    </font>
    <font>
      <b/>
      <sz val="16"/>
      <name val="黑体"/>
      <charset val="134"/>
    </font>
    <font>
      <sz val="16"/>
      <color rgb="FF000000"/>
      <name val="黑体"/>
      <charset val="134"/>
    </font>
    <font>
      <sz val="10"/>
      <name val="宋体"/>
      <charset val="134"/>
    </font>
    <font>
      <u/>
      <sz val="10"/>
      <color rgb="FF000000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6" fillId="0" borderId="0" applyFont="0" applyFill="0" applyBorder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42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6" fillId="2" borderId="4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7" applyNumberFormat="0" applyAlignment="0" applyProtection="0">
      <alignment vertical="center"/>
    </xf>
    <xf numFmtId="0" fontId="16" fillId="4" borderId="8" applyNumberFormat="0" applyAlignment="0" applyProtection="0">
      <alignment vertical="center"/>
    </xf>
    <xf numFmtId="0" fontId="17" fillId="4" borderId="7" applyNumberFormat="0" applyAlignment="0" applyProtection="0">
      <alignment vertical="center"/>
    </xf>
    <xf numFmtId="0" fontId="18" fillId="5" borderId="9" applyNumberFormat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32">
    <xf numFmtId="49" fontId="0" fillId="0" borderId="0" xfId="0" applyNumberFormat="1" applyFill="1" applyBorder="1" applyAlignment="1">
      <alignment horizontal="left" vertical="top" wrapText="1"/>
    </xf>
    <xf numFmtId="49" fontId="1" fillId="0" borderId="0" xfId="0" applyNumberFormat="1" applyFont="1" applyFill="1" applyBorder="1" applyAlignment="1">
      <alignment horizontal="left" vertical="top" wrapText="1"/>
    </xf>
    <xf numFmtId="0" fontId="2" fillId="0" borderId="0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left" vertical="top" wrapText="1"/>
    </xf>
    <xf numFmtId="0" fontId="4" fillId="0" borderId="0" xfId="0" applyFont="1" applyFill="1" applyBorder="1" applyAlignment="1">
      <alignment horizontal="center" vertical="top" wrapText="1"/>
    </xf>
    <xf numFmtId="0" fontId="1" fillId="0" borderId="0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right" vertical="top" wrapText="1"/>
    </xf>
    <xf numFmtId="176" fontId="1" fillId="0" borderId="1" xfId="0" applyNumberFormat="1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horizontal="right" vertical="center" wrapText="1"/>
    </xf>
    <xf numFmtId="0" fontId="4" fillId="0" borderId="1" xfId="0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horizontal="right" vertical="top" wrapText="1"/>
    </xf>
    <xf numFmtId="0" fontId="4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textRotation="255" wrapText="1"/>
    </xf>
    <xf numFmtId="0" fontId="1" fillId="0" borderId="1" xfId="0" applyFont="1" applyFill="1" applyBorder="1" applyAlignment="1">
      <alignment horizontal="center" vertical="center" textRotation="255" wrapText="1"/>
    </xf>
    <xf numFmtId="177" fontId="1" fillId="0" borderId="1" xfId="0" applyNumberFormat="1" applyFont="1" applyFill="1" applyBorder="1" applyAlignment="1">
      <alignment horizontal="center" vertical="center" wrapText="1"/>
    </xf>
    <xf numFmtId="178" fontId="1" fillId="0" borderId="1" xfId="0" applyNumberFormat="1" applyFont="1" applyFill="1" applyBorder="1" applyAlignment="1">
      <alignment horizontal="center" vertical="center" wrapText="1"/>
    </xf>
    <xf numFmtId="9" fontId="1" fillId="0" borderId="1" xfId="0" applyNumberFormat="1" applyFont="1" applyFill="1" applyBorder="1" applyAlignment="1">
      <alignment horizontal="center" vertical="center" wrapText="1"/>
    </xf>
    <xf numFmtId="177" fontId="4" fillId="0" borderId="1" xfId="0" applyNumberFormat="1" applyFont="1" applyFill="1" applyBorder="1" applyAlignment="1">
      <alignment horizontal="center" vertical="center" wrapText="1"/>
    </xf>
    <xf numFmtId="178" fontId="4" fillId="0" borderId="1" xfId="0" applyNumberFormat="1" applyFont="1" applyFill="1" applyBorder="1" applyAlignment="1">
      <alignment horizontal="center" vertical="center" wrapText="1"/>
    </xf>
    <xf numFmtId="1" fontId="1" fillId="0" borderId="1" xfId="0" applyNumberFormat="1" applyFont="1" applyFill="1" applyBorder="1" applyAlignment="1">
      <alignment horizontal="center" vertical="center" wrapText="1"/>
    </xf>
    <xf numFmtId="2" fontId="1" fillId="0" borderId="1" xfId="0" applyNumberFormat="1" applyFont="1" applyFill="1" applyBorder="1" applyAlignment="1">
      <alignment horizontal="center" vertical="center" wrapText="1"/>
    </xf>
    <xf numFmtId="10" fontId="1" fillId="0" borderId="1" xfId="0" applyNumberFormat="1" applyFont="1" applyFill="1" applyBorder="1" applyAlignment="1">
      <alignment horizontal="center" vertical="center" wrapText="1"/>
    </xf>
    <xf numFmtId="179" fontId="5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5"/>
  <sheetViews>
    <sheetView tabSelected="1" view="pageBreakPreview" zoomScaleNormal="100" workbookViewId="0">
      <selection activeCell="A25" sqref="A25:H25"/>
    </sheetView>
  </sheetViews>
  <sheetFormatPr defaultColWidth="10.25" defaultRowHeight="14"/>
  <cols>
    <col min="1" max="1" width="4.875" customWidth="1"/>
    <col min="2" max="2" width="9" customWidth="1"/>
    <col min="3" max="3" width="10.875" customWidth="1"/>
    <col min="4" max="4" width="8.375" customWidth="1"/>
    <col min="5" max="5" width="14.75" customWidth="1"/>
    <col min="6" max="6" width="1.66666666666667" customWidth="1"/>
    <col min="7" max="7" width="13.3333333333333" customWidth="1"/>
    <col min="8" max="8" width="12" customWidth="1"/>
    <col min="9" max="9" width="2.375" customWidth="1"/>
    <col min="10" max="10" width="4.125" customWidth="1"/>
    <col min="11" max="11" width="3.75" customWidth="1"/>
    <col min="12" max="12" width="2.75" customWidth="1"/>
    <col min="13" max="13" width="5.5" customWidth="1"/>
    <col min="14" max="14" width="14.5833333333333" customWidth="1"/>
  </cols>
  <sheetData>
    <row r="1" ht="20.25" customHeight="1" spans="1:14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s="1" customFormat="1" ht="13.9" customHeight="1" spans="1:14">
      <c r="A2" s="4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</row>
    <row r="3" s="1" customFormat="1" ht="14.85" customHeight="1" spans="1:14">
      <c r="A3" s="6" t="s">
        <v>2</v>
      </c>
      <c r="B3" s="7"/>
      <c r="C3" s="6" t="s">
        <v>3</v>
      </c>
      <c r="D3" s="7"/>
      <c r="E3" s="7"/>
      <c r="F3" s="7"/>
      <c r="G3" s="7"/>
      <c r="H3" s="7"/>
      <c r="I3" s="7"/>
      <c r="J3" s="7"/>
      <c r="K3" s="7"/>
      <c r="L3" s="7"/>
      <c r="M3" s="7"/>
      <c r="N3" s="7"/>
    </row>
    <row r="4" s="1" customFormat="1" ht="25.7" customHeight="1" spans="1:14">
      <c r="A4" s="6" t="s">
        <v>4</v>
      </c>
      <c r="B4" s="7"/>
      <c r="C4" s="6" t="s">
        <v>5</v>
      </c>
      <c r="D4" s="7"/>
      <c r="E4" s="7"/>
      <c r="F4" s="7"/>
      <c r="G4" s="7"/>
      <c r="H4" s="6" t="s">
        <v>6</v>
      </c>
      <c r="I4" s="7"/>
      <c r="J4" s="6" t="s">
        <v>7</v>
      </c>
      <c r="K4" s="7"/>
      <c r="L4" s="7"/>
      <c r="M4" s="7"/>
      <c r="N4" s="7"/>
    </row>
    <row r="5" s="1" customFormat="1" ht="14.65" customHeight="1" spans="1:14">
      <c r="A5" s="6" t="s">
        <v>8</v>
      </c>
      <c r="B5" s="7"/>
      <c r="C5" s="6" t="s">
        <v>9</v>
      </c>
      <c r="D5" s="7"/>
      <c r="E5" s="7"/>
      <c r="F5" s="7"/>
      <c r="G5" s="7"/>
      <c r="H5" s="6" t="s">
        <v>10</v>
      </c>
      <c r="I5" s="7"/>
      <c r="J5" s="25">
        <v>65086606</v>
      </c>
      <c r="K5" s="7"/>
      <c r="L5" s="7"/>
      <c r="M5" s="7"/>
      <c r="N5" s="7"/>
    </row>
    <row r="6" s="1" customFormat="1" ht="14.65" customHeight="1" spans="1:14">
      <c r="A6" s="6" t="s">
        <v>11</v>
      </c>
      <c r="B6" s="7"/>
      <c r="C6" s="8"/>
      <c r="D6" s="8"/>
      <c r="E6" s="6" t="s">
        <v>12</v>
      </c>
      <c r="F6" s="6" t="s">
        <v>13</v>
      </c>
      <c r="G6" s="7"/>
      <c r="H6" s="6" t="s">
        <v>14</v>
      </c>
      <c r="I6" s="7"/>
      <c r="J6" s="6" t="s">
        <v>15</v>
      </c>
      <c r="K6" s="7"/>
      <c r="L6" s="6" t="s">
        <v>16</v>
      </c>
      <c r="M6" s="7"/>
      <c r="N6" s="6" t="s">
        <v>17</v>
      </c>
    </row>
    <row r="7" s="1" customFormat="1" ht="15" customHeight="1" spans="1:14">
      <c r="A7" s="7"/>
      <c r="B7" s="7"/>
      <c r="C7" s="9" t="s">
        <v>18</v>
      </c>
      <c r="D7" s="10"/>
      <c r="E7" s="11">
        <v>269.87094</v>
      </c>
      <c r="F7" s="12">
        <v>269.87094</v>
      </c>
      <c r="G7" s="13"/>
      <c r="H7" s="11">
        <v>235.02788</v>
      </c>
      <c r="I7" s="15"/>
      <c r="J7" s="26">
        <v>10</v>
      </c>
      <c r="K7" s="26"/>
      <c r="L7" s="27">
        <v>0.8709</v>
      </c>
      <c r="M7" s="7"/>
      <c r="N7" s="26">
        <f>L7*J7</f>
        <v>8.709</v>
      </c>
    </row>
    <row r="8" s="1" customFormat="1" ht="17.25" customHeight="1" spans="1:14">
      <c r="A8" s="7"/>
      <c r="B8" s="7"/>
      <c r="C8" s="14" t="s">
        <v>19</v>
      </c>
      <c r="D8" s="13"/>
      <c r="E8" s="15"/>
      <c r="F8" s="15"/>
      <c r="G8" s="15"/>
      <c r="H8" s="15"/>
      <c r="I8" s="15"/>
      <c r="J8" s="28"/>
      <c r="K8" s="29"/>
      <c r="L8" s="8"/>
      <c r="M8" s="8"/>
      <c r="N8" s="28"/>
    </row>
    <row r="9" s="1" customFormat="1" ht="14.65" customHeight="1" spans="1:14">
      <c r="A9" s="7"/>
      <c r="B9" s="7"/>
      <c r="C9" s="14" t="s">
        <v>20</v>
      </c>
      <c r="D9" s="13"/>
      <c r="E9" s="15"/>
      <c r="F9" s="15"/>
      <c r="G9" s="15"/>
      <c r="H9" s="15"/>
      <c r="I9" s="15"/>
      <c r="J9" s="6"/>
      <c r="K9" s="7"/>
      <c r="L9" s="8"/>
      <c r="M9" s="8"/>
      <c r="N9" s="6"/>
    </row>
    <row r="10" s="1" customFormat="1" ht="17.25" customHeight="1" spans="1:14">
      <c r="A10" s="7"/>
      <c r="B10" s="7"/>
      <c r="C10" s="11" t="s">
        <v>21</v>
      </c>
      <c r="D10" s="15"/>
      <c r="E10" s="12">
        <v>269.87094</v>
      </c>
      <c r="F10" s="12">
        <v>269.87094</v>
      </c>
      <c r="G10" s="13"/>
      <c r="H10" s="12">
        <v>235.02788</v>
      </c>
      <c r="I10" s="13"/>
      <c r="J10" s="28"/>
      <c r="K10" s="29"/>
      <c r="L10" s="8"/>
      <c r="M10" s="8"/>
      <c r="N10" s="28"/>
    </row>
    <row r="11" s="1" customFormat="1" ht="14.65" customHeight="1" spans="1:14">
      <c r="A11" s="6" t="s">
        <v>22</v>
      </c>
      <c r="B11" s="6" t="s">
        <v>23</v>
      </c>
      <c r="C11" s="7"/>
      <c r="D11" s="7"/>
      <c r="E11" s="7"/>
      <c r="F11" s="7"/>
      <c r="G11" s="7"/>
      <c r="H11" s="6" t="s">
        <v>24</v>
      </c>
      <c r="I11" s="7"/>
      <c r="J11" s="7"/>
      <c r="K11" s="7"/>
      <c r="L11" s="7"/>
      <c r="M11" s="7"/>
      <c r="N11" s="7"/>
    </row>
    <row r="12" s="1" customFormat="1" ht="122" customHeight="1" spans="1:14">
      <c r="A12" s="7"/>
      <c r="B12" s="16" t="s">
        <v>25</v>
      </c>
      <c r="C12" s="17"/>
      <c r="D12" s="17"/>
      <c r="E12" s="17"/>
      <c r="F12" s="17"/>
      <c r="G12" s="17"/>
      <c r="H12" s="16" t="s">
        <v>26</v>
      </c>
      <c r="I12" s="17"/>
      <c r="J12" s="17"/>
      <c r="K12" s="17"/>
      <c r="L12" s="17"/>
      <c r="M12" s="17"/>
      <c r="N12" s="17"/>
    </row>
    <row r="13" s="1" customFormat="1" ht="83" customHeight="1" spans="1:14">
      <c r="A13" s="18" t="s">
        <v>27</v>
      </c>
      <c r="B13" s="6" t="s">
        <v>28</v>
      </c>
      <c r="C13" s="6" t="s">
        <v>29</v>
      </c>
      <c r="D13" s="6" t="s">
        <v>30</v>
      </c>
      <c r="E13" s="7"/>
      <c r="F13" s="7"/>
      <c r="G13" s="6" t="s">
        <v>31</v>
      </c>
      <c r="H13" s="6" t="s">
        <v>32</v>
      </c>
      <c r="I13" s="6" t="s">
        <v>15</v>
      </c>
      <c r="J13" s="7"/>
      <c r="K13" s="6" t="s">
        <v>17</v>
      </c>
      <c r="L13" s="7"/>
      <c r="M13" s="6" t="s">
        <v>33</v>
      </c>
      <c r="N13" s="7"/>
    </row>
    <row r="14" s="1" customFormat="1" ht="80" customHeight="1" spans="1:14">
      <c r="A14" s="19"/>
      <c r="B14" s="6" t="s">
        <v>34</v>
      </c>
      <c r="C14" s="6" t="s">
        <v>35</v>
      </c>
      <c r="D14" s="9" t="s">
        <v>36</v>
      </c>
      <c r="E14" s="10"/>
      <c r="F14" s="10"/>
      <c r="G14" s="20" t="s">
        <v>37</v>
      </c>
      <c r="H14" s="21" t="s">
        <v>38</v>
      </c>
      <c r="I14" s="20">
        <v>5</v>
      </c>
      <c r="J14" s="20"/>
      <c r="K14" s="20">
        <v>4.48</v>
      </c>
      <c r="L14" s="20"/>
      <c r="M14" s="30" t="s">
        <v>39</v>
      </c>
      <c r="N14" s="31"/>
    </row>
    <row r="15" s="1" customFormat="1" ht="67" customHeight="1" spans="1:14">
      <c r="A15" s="19"/>
      <c r="B15" s="7"/>
      <c r="C15" s="7"/>
      <c r="D15" s="9" t="s">
        <v>40</v>
      </c>
      <c r="E15" s="10"/>
      <c r="F15" s="10"/>
      <c r="G15" s="20" t="s">
        <v>41</v>
      </c>
      <c r="H15" s="21" t="s">
        <v>42</v>
      </c>
      <c r="I15" s="20">
        <v>5</v>
      </c>
      <c r="J15" s="20"/>
      <c r="K15" s="20">
        <v>4.29</v>
      </c>
      <c r="L15" s="20"/>
      <c r="M15" s="30" t="s">
        <v>39</v>
      </c>
      <c r="N15" s="31"/>
    </row>
    <row r="16" s="1" customFormat="1" ht="75" customHeight="1" spans="1:14">
      <c r="A16" s="19"/>
      <c r="B16" s="7"/>
      <c r="C16" s="7"/>
      <c r="D16" s="9" t="s">
        <v>43</v>
      </c>
      <c r="E16" s="10"/>
      <c r="F16" s="10"/>
      <c r="G16" s="20" t="s">
        <v>44</v>
      </c>
      <c r="H16" s="21" t="s">
        <v>45</v>
      </c>
      <c r="I16" s="20">
        <v>10</v>
      </c>
      <c r="J16" s="20"/>
      <c r="K16" s="20">
        <v>8.15</v>
      </c>
      <c r="L16" s="20"/>
      <c r="M16" s="30" t="s">
        <v>39</v>
      </c>
      <c r="N16" s="31"/>
    </row>
    <row r="17" s="1" customFormat="1" ht="28.35" customHeight="1" spans="1:14">
      <c r="A17" s="19"/>
      <c r="B17" s="7"/>
      <c r="C17" s="6" t="s">
        <v>46</v>
      </c>
      <c r="D17" s="9" t="s">
        <v>47</v>
      </c>
      <c r="E17" s="10"/>
      <c r="F17" s="10"/>
      <c r="G17" s="20" t="s">
        <v>48</v>
      </c>
      <c r="H17" s="22">
        <v>1</v>
      </c>
      <c r="I17" s="20">
        <v>10</v>
      </c>
      <c r="J17" s="20"/>
      <c r="K17" s="20">
        <v>10</v>
      </c>
      <c r="L17" s="20"/>
      <c r="M17" s="8"/>
      <c r="N17" s="8"/>
    </row>
    <row r="18" s="1" customFormat="1" ht="21" customHeight="1" spans="1:14">
      <c r="A18" s="19"/>
      <c r="B18" s="7"/>
      <c r="C18" s="7"/>
      <c r="D18" s="9" t="s">
        <v>49</v>
      </c>
      <c r="E18" s="10"/>
      <c r="F18" s="10"/>
      <c r="G18" s="20" t="s">
        <v>48</v>
      </c>
      <c r="H18" s="22">
        <v>1</v>
      </c>
      <c r="I18" s="20">
        <v>10</v>
      </c>
      <c r="J18" s="20"/>
      <c r="K18" s="20">
        <v>10</v>
      </c>
      <c r="L18" s="20"/>
      <c r="M18" s="8"/>
      <c r="N18" s="8"/>
    </row>
    <row r="19" s="1" customFormat="1" ht="21.2" customHeight="1" spans="1:14">
      <c r="A19" s="19"/>
      <c r="B19" s="7"/>
      <c r="C19" s="7"/>
      <c r="D19" s="9" t="s">
        <v>50</v>
      </c>
      <c r="E19" s="10"/>
      <c r="F19" s="10"/>
      <c r="G19" s="20" t="s">
        <v>48</v>
      </c>
      <c r="H19" s="22">
        <v>1</v>
      </c>
      <c r="I19" s="20">
        <v>5</v>
      </c>
      <c r="J19" s="20"/>
      <c r="K19" s="20">
        <v>5</v>
      </c>
      <c r="L19" s="20"/>
      <c r="M19" s="8"/>
      <c r="N19" s="8"/>
    </row>
    <row r="20" s="1" customFormat="1" ht="21.6" customHeight="1" spans="1:14">
      <c r="A20" s="19"/>
      <c r="B20" s="7"/>
      <c r="C20" s="6" t="s">
        <v>51</v>
      </c>
      <c r="D20" s="9" t="s">
        <v>52</v>
      </c>
      <c r="E20" s="10"/>
      <c r="F20" s="10"/>
      <c r="G20" s="20" t="s">
        <v>48</v>
      </c>
      <c r="H20" s="22">
        <v>1</v>
      </c>
      <c r="I20" s="20">
        <v>5</v>
      </c>
      <c r="J20" s="20"/>
      <c r="K20" s="20">
        <v>5</v>
      </c>
      <c r="L20" s="20"/>
      <c r="M20" s="8"/>
      <c r="N20" s="8"/>
    </row>
    <row r="21" s="1" customFormat="1" ht="77" customHeight="1" spans="1:14">
      <c r="A21" s="19"/>
      <c r="B21" s="6" t="s">
        <v>53</v>
      </c>
      <c r="C21" s="6" t="s">
        <v>54</v>
      </c>
      <c r="D21" s="9" t="s">
        <v>55</v>
      </c>
      <c r="E21" s="10"/>
      <c r="F21" s="10"/>
      <c r="G21" s="23" t="s">
        <v>56</v>
      </c>
      <c r="H21" s="24" t="s">
        <v>57</v>
      </c>
      <c r="I21" s="20">
        <v>10</v>
      </c>
      <c r="J21" s="20"/>
      <c r="K21" s="20">
        <v>10</v>
      </c>
      <c r="L21" s="20"/>
      <c r="M21" s="8"/>
      <c r="N21" s="8"/>
    </row>
    <row r="22" s="1" customFormat="1" ht="28.5" customHeight="1" spans="1:14">
      <c r="A22" s="19"/>
      <c r="B22" s="6" t="s">
        <v>58</v>
      </c>
      <c r="C22" s="6" t="s">
        <v>59</v>
      </c>
      <c r="D22" s="9" t="s">
        <v>60</v>
      </c>
      <c r="E22" s="10"/>
      <c r="F22" s="10"/>
      <c r="G22" s="20" t="s">
        <v>48</v>
      </c>
      <c r="H22" s="22">
        <v>1</v>
      </c>
      <c r="I22" s="20">
        <v>12</v>
      </c>
      <c r="J22" s="20"/>
      <c r="K22" s="20">
        <v>12</v>
      </c>
      <c r="L22" s="20"/>
      <c r="M22" s="8"/>
      <c r="N22" s="8"/>
    </row>
    <row r="23" s="1" customFormat="1" ht="57.95" customHeight="1" spans="1:14">
      <c r="A23" s="19"/>
      <c r="B23" s="7"/>
      <c r="C23" s="7"/>
      <c r="D23" s="9" t="s">
        <v>61</v>
      </c>
      <c r="E23" s="10"/>
      <c r="F23" s="10"/>
      <c r="G23" s="20" t="s">
        <v>48</v>
      </c>
      <c r="H23" s="22">
        <v>1</v>
      </c>
      <c r="I23" s="20">
        <v>12</v>
      </c>
      <c r="J23" s="20"/>
      <c r="K23" s="20">
        <v>12</v>
      </c>
      <c r="L23" s="20"/>
      <c r="M23" s="8"/>
      <c r="N23" s="8"/>
    </row>
    <row r="24" s="1" customFormat="1" ht="62" customHeight="1" spans="1:14">
      <c r="A24" s="19"/>
      <c r="B24" s="6" t="s">
        <v>62</v>
      </c>
      <c r="C24" s="6" t="s">
        <v>63</v>
      </c>
      <c r="D24" s="9" t="s">
        <v>64</v>
      </c>
      <c r="E24" s="10"/>
      <c r="F24" s="10"/>
      <c r="G24" s="20" t="s">
        <v>48</v>
      </c>
      <c r="H24" s="22">
        <v>1</v>
      </c>
      <c r="I24" s="20">
        <v>6</v>
      </c>
      <c r="J24" s="20"/>
      <c r="K24" s="20">
        <v>5</v>
      </c>
      <c r="L24" s="20"/>
      <c r="M24" s="8" t="s">
        <v>65</v>
      </c>
      <c r="N24" s="8"/>
    </row>
    <row r="25" s="1" customFormat="1" ht="28.9" customHeight="1" spans="1:14">
      <c r="A25" s="6" t="s">
        <v>66</v>
      </c>
      <c r="B25" s="7"/>
      <c r="C25" s="7"/>
      <c r="D25" s="7"/>
      <c r="E25" s="7"/>
      <c r="F25" s="7"/>
      <c r="G25" s="7"/>
      <c r="H25" s="7"/>
      <c r="I25" s="20">
        <v>100</v>
      </c>
      <c r="J25" s="20"/>
      <c r="K25" s="20">
        <f>SUM(K14:K24)+N7</f>
        <v>94.629</v>
      </c>
      <c r="L25" s="20"/>
      <c r="M25" s="8"/>
      <c r="N25" s="8"/>
    </row>
  </sheetData>
  <mergeCells count="101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3:F13"/>
    <mergeCell ref="I13:J13"/>
    <mergeCell ref="K13:L13"/>
    <mergeCell ref="M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A25:H25"/>
    <mergeCell ref="I25:J25"/>
    <mergeCell ref="K25:L25"/>
    <mergeCell ref="M25:N25"/>
    <mergeCell ref="A11:A12"/>
    <mergeCell ref="A13:A24"/>
    <mergeCell ref="B14:B20"/>
    <mergeCell ref="B22:B23"/>
    <mergeCell ref="C14:C16"/>
    <mergeCell ref="C17:C19"/>
    <mergeCell ref="C22:C23"/>
    <mergeCell ref="A6:B10"/>
  </mergeCells>
  <pageMargins left="0.7" right="0.7" top="0.75" bottom="0.75" header="0.3" footer="0.3"/>
  <pageSetup paperSize="9" scale="73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信息发布员</dc:creator>
  <cp:lastModifiedBy>假</cp:lastModifiedBy>
  <dcterms:created xsi:type="dcterms:W3CDTF">2024-04-23T14:24:00Z</dcterms:created>
  <dcterms:modified xsi:type="dcterms:W3CDTF">2024-05-09T01:46:16Z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RO">
    <vt:lpwstr>wqlLaW5nc29mdCBQREYgdG8gV1BTIDkw</vt:lpwstr>
  </property>
  <property fmtid="{D5CDD505-2E9C-101B-9397-08002B2CF9AE}" pid="3" name="Created">
    <vt:filetime>2024-04-23T06:56:14Z</vt:filetime>
  </property>
  <property fmtid="{D5CDD505-2E9C-101B-9397-08002B2CF9AE}" pid="4" name="ICV">
    <vt:lpwstr>F5F8D6D828BB46229737506A2D76C6EF_12</vt:lpwstr>
  </property>
  <property fmtid="{D5CDD505-2E9C-101B-9397-08002B2CF9AE}" pid="5" name="KSOProductBuildVer">
    <vt:lpwstr>2052-12.1.0.16729</vt:lpwstr>
  </property>
</Properties>
</file>