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<sst xmlns="http://schemas.openxmlformats.org/spreadsheetml/2006/main" count="85" uniqueCount="77">
  <si>
    <t>项目支出绩效自评表</t>
  </si>
  <si>
    <t>（2023年度）</t>
  </si>
  <si>
    <t>项目名称</t>
  </si>
  <si>
    <t>体育运营与管理（冰雪运动服务与推广）</t>
  </si>
  <si>
    <t>主管部门</t>
  </si>
  <si>
    <t>北京市体育局</t>
  </si>
  <si>
    <t>实施单位</t>
  </si>
  <si>
    <t>北京体育职业学院</t>
  </si>
  <si>
    <t>项目负责人</t>
  </si>
  <si>
    <t>高兵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</si>
  <si>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</si>
  <si>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</si>
  <si>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</si>
  <si>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</si>
  <si>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</si>
  <si>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</si>
  <si>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</si>
  <si>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</si>
  <si>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</si>
  <si>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</si>
  <si>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</si>
  <si>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</si>
  <si>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</si>
  <si>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</si>
  <si>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</si>
  <si>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 xml:space="preserve">本专业建设费用，通过滑雪、滑冰、轮冰课程技术教学等实习实训课程教学，冰雪场馆事务、冰雪旅游策划等理论课教学建立滑雪（双板、单板）；滑冰（冰球、花样滑）、轮冰（速滑）教练员；冰雪场馆服务岗位人才培养体系；鼓励学生获取行业和国家职业资格证书，提高教师教学团队的水平，保障本专业人才培养计划顺利有序开展。 </t>
  </si>
  <si>
    <t>完成专业人才实训课程数量4门；培养冰雪人才数123人；实习实训交通租赁次数30次；获取职业、行业资格证书人数74人；外聘教练员指导课时数252学时；合作办学次数1次；培训专业师资人数3人次；培训覆盖率92.90%；培训合格率94.20%；工作任务完成及时率99%；提升冰雪专业人才整体素质96%；对冰雪专业人才培养可持续发展影响程度94.20%；参加学习人员满意度90%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</si>
  <si>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</si>
  <si>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</si>
  <si>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</si>
  <si>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</si>
  <si>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</si>
  <si>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</si>
  <si>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</si>
  <si>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</si>
  <si>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</si>
  <si>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专业人才实训课程数量</t>
  </si>
  <si>
    <t>≥3门</t>
  </si>
  <si>
    <t>4门</t>
  </si>
  <si>
    <t>培养冰雪人才数</t>
  </si>
  <si>
    <t>≥116人</t>
  </si>
  <si>
    <t>123人</t>
  </si>
  <si>
    <t>实习实训交通租赁次数</t>
  </si>
  <si>
    <t>≥30次</t>
  </si>
  <si>
    <t>30次</t>
  </si>
  <si>
    <t>获取职业、行业资格证书人数</t>
  </si>
  <si>
    <t>≥30人次</t>
  </si>
  <si>
    <t>74人次</t>
  </si>
  <si>
    <t>实习实训场地租赁次数</t>
  </si>
  <si>
    <t>≥2次</t>
  </si>
  <si>
    <t>1次</t>
  </si>
  <si>
    <t>因受2023年1月疫情，2022级滑雪课未上。2023年12月滑雪课程调整教学计划变成两个年级</t>
  </si>
  <si>
    <t>外聘教练员指导课时数</t>
  </si>
  <si>
    <t>≥252学时</t>
  </si>
  <si>
    <t>252学时</t>
  </si>
  <si>
    <t>合作办学次数</t>
  </si>
  <si>
    <t>≥1次</t>
  </si>
  <si>
    <t>培训专业师资人数</t>
  </si>
  <si>
    <t>≥1人次</t>
  </si>
  <si>
    <t>3人次</t>
  </si>
  <si>
    <t>质量指标</t>
  </si>
  <si>
    <t>培训覆盖率</t>
  </si>
  <si>
    <t>≥90%</t>
  </si>
  <si>
    <t>培训合格率</t>
  </si>
  <si>
    <t>时效指标</t>
  </si>
  <si>
    <t>工作任务完成及时率</t>
  </si>
  <si>
    <t>效
益
指
标
（20分）</t>
  </si>
  <si>
    <t>社会效益指标</t>
  </si>
  <si>
    <t>提升冰雪专业人才整体素质</t>
  </si>
  <si>
    <t>可持续影响指标</t>
  </si>
  <si>
    <t>对冰雪专业人才培养可持续发展影响程度</t>
  </si>
  <si>
    <t>满意度指标
（10分）</t>
  </si>
  <si>
    <t>服务对象满意度指标</t>
  </si>
  <si>
    <t>参加学习人员满意度</t>
  </si>
  <si>
    <t>因极少学生对于外聘教练在教学过程中有意见。加强学生和教练员沟通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</si>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</sst>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.5"/>
      <color theme="1"/>
      <name val="仿宋_GB2312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6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177" fontId="6" fillId="0" borderId="5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left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9" fontId="5" fillId="0" borderId="11" xfId="0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0" topLeftCell="A13" workbookViewId="0">
      <selection activeCell="E22" sqref="E22"/>
    </sheetView>
  </sheetViews>
  <sheetFormatPr defaultColWidth="9" defaultRowHeight="13.5"/>
  <cols>
    <col min="1" max="2" width="11.1083333333333" style="6" customWidth="1"/>
    <col min="3" max="3" width="13.4416666666667" style="6" customWidth="1"/>
    <col min="4" max="4" width="22.2166666666667" style="6" customWidth="1"/>
    <col min="5" max="6" width="11.8916666666667" style="7" customWidth="1"/>
    <col min="7" max="7" width="11.8916666666667" style="6" customWidth="1"/>
    <col min="8" max="8" width="8.89166666666667" style="6" customWidth="1"/>
    <col min="9" max="9" width="10.4416666666667" style="7" customWidth="1"/>
    <col min="10" max="10" width="27.5916666666667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18.75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67228491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161.012</v>
      </c>
      <c r="F8" s="15">
        <v>142.812</v>
      </c>
      <c r="G8" s="16">
        <v>141.4078</v>
      </c>
      <c r="H8" s="17">
        <v>10</v>
      </c>
      <c r="I8" s="57">
        <f>G8/F8</f>
        <v>0.990167492927765</v>
      </c>
      <c r="J8" s="58">
        <f>H8*I8</f>
        <v>9.90167492927765</v>
      </c>
    </row>
    <row r="9" ht="17.25" customHeight="1" spans="1:10">
      <c r="A9" s="12"/>
      <c r="B9" s="12"/>
      <c r="C9" s="12"/>
      <c r="D9" s="18" t="s">
        <v>19</v>
      </c>
      <c r="E9" s="14">
        <v>161.012</v>
      </c>
      <c r="F9" s="15">
        <v>142.812</v>
      </c>
      <c r="G9" s="16">
        <v>141.4078</v>
      </c>
      <c r="H9" s="19"/>
      <c r="I9" s="57"/>
      <c r="J9" s="19"/>
    </row>
    <row r="10" ht="17.25" customHeight="1" spans="1:10">
      <c r="A10" s="12"/>
      <c r="B10" s="12"/>
      <c r="C10" s="12"/>
      <c r="D10" s="20" t="s">
        <v>20</v>
      </c>
      <c r="E10" s="14"/>
      <c r="F10" s="15"/>
      <c r="G10" s="16"/>
      <c r="H10" s="19"/>
      <c r="I10" s="59"/>
      <c r="J10" s="19"/>
    </row>
    <row r="11" ht="17.25" customHeight="1" spans="1:10">
      <c r="A11" s="12"/>
      <c r="B11" s="12"/>
      <c r="C11" s="12"/>
      <c r="D11" s="18" t="s">
        <v>21</v>
      </c>
      <c r="E11" s="16"/>
      <c r="F11" s="16"/>
      <c r="G11" s="16"/>
      <c r="H11" s="21"/>
      <c r="I11" s="59"/>
      <c r="J11" s="21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81.75" customHeight="1" spans="1:10">
      <c r="A13" s="22"/>
      <c r="B13" s="23" t="s">
        <v>25</v>
      </c>
      <c r="C13" s="24"/>
      <c r="D13" s="24"/>
      <c r="E13" s="25"/>
      <c r="F13" s="23" t="s">
        <v>26</v>
      </c>
      <c r="G13" s="24"/>
      <c r="H13" s="24"/>
      <c r="I13" s="24"/>
      <c r="J13" s="25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6" t="s">
        <v>32</v>
      </c>
      <c r="G14" s="27"/>
      <c r="H14" s="26" t="s">
        <v>15</v>
      </c>
      <c r="I14" s="12" t="s">
        <v>17</v>
      </c>
      <c r="J14" s="12" t="s">
        <v>33</v>
      </c>
    </row>
    <row r="15" s="4" customFormat="1" ht="19.5" customHeight="1" spans="1:10">
      <c r="A15" s="12"/>
      <c r="B15" s="28" t="s">
        <v>34</v>
      </c>
      <c r="C15" s="29" t="s">
        <v>35</v>
      </c>
      <c r="D15" s="30" t="s">
        <v>36</v>
      </c>
      <c r="E15" s="31" t="s">
        <v>37</v>
      </c>
      <c r="F15" s="32" t="s">
        <v>38</v>
      </c>
      <c r="G15" s="33"/>
      <c r="H15" s="34">
        <v>6</v>
      </c>
      <c r="I15" s="34">
        <v>6</v>
      </c>
      <c r="J15" s="13"/>
    </row>
    <row r="16" s="4" customFormat="1" ht="19.5" customHeight="1" spans="1:10">
      <c r="A16" s="12"/>
      <c r="B16" s="35"/>
      <c r="C16" s="36"/>
      <c r="D16" s="30" t="s">
        <v>39</v>
      </c>
      <c r="E16" s="31" t="s">
        <v>40</v>
      </c>
      <c r="F16" s="32" t="s">
        <v>41</v>
      </c>
      <c r="G16" s="33"/>
      <c r="H16" s="34">
        <v>6</v>
      </c>
      <c r="I16" s="34">
        <v>6</v>
      </c>
      <c r="J16" s="13"/>
    </row>
    <row r="17" s="4" customFormat="1" ht="19.5" customHeight="1" spans="1:10">
      <c r="A17" s="12"/>
      <c r="B17" s="35"/>
      <c r="C17" s="36"/>
      <c r="D17" s="30" t="s">
        <v>42</v>
      </c>
      <c r="E17" s="31" t="s">
        <v>43</v>
      </c>
      <c r="F17" s="32" t="s">
        <v>44</v>
      </c>
      <c r="G17" s="33"/>
      <c r="H17" s="34">
        <v>8</v>
      </c>
      <c r="I17" s="34">
        <v>8</v>
      </c>
      <c r="J17" s="13"/>
    </row>
    <row r="18" s="4" customFormat="1" ht="38" customHeight="1" spans="1:10">
      <c r="A18" s="12"/>
      <c r="B18" s="35"/>
      <c r="C18" s="36"/>
      <c r="D18" s="30" t="s">
        <v>45</v>
      </c>
      <c r="E18" s="31" t="s">
        <v>46</v>
      </c>
      <c r="F18" s="32" t="s">
        <v>47</v>
      </c>
      <c r="G18" s="33"/>
      <c r="H18" s="34">
        <v>2</v>
      </c>
      <c r="I18" s="34">
        <v>2</v>
      </c>
      <c r="J18" s="60"/>
    </row>
    <row r="19" s="4" customFormat="1" ht="44" customHeight="1" spans="1:10">
      <c r="A19" s="12"/>
      <c r="B19" s="35"/>
      <c r="C19" s="36"/>
      <c r="D19" s="30" t="s">
        <v>48</v>
      </c>
      <c r="E19" s="31" t="s">
        <v>49</v>
      </c>
      <c r="F19" s="32" t="s">
        <v>50</v>
      </c>
      <c r="G19" s="33"/>
      <c r="H19" s="34">
        <v>6</v>
      </c>
      <c r="I19" s="34">
        <v>4.8</v>
      </c>
      <c r="J19" s="60" t="s">
        <v>51</v>
      </c>
    </row>
    <row r="20" s="4" customFormat="1" ht="19.5" customHeight="1" spans="1:10">
      <c r="A20" s="12"/>
      <c r="B20" s="35"/>
      <c r="C20" s="36"/>
      <c r="D20" s="30" t="s">
        <v>52</v>
      </c>
      <c r="E20" s="37" t="s">
        <v>53</v>
      </c>
      <c r="F20" s="32" t="s">
        <v>54</v>
      </c>
      <c r="G20" s="33"/>
      <c r="H20" s="34">
        <v>6</v>
      </c>
      <c r="I20" s="34">
        <v>6</v>
      </c>
      <c r="J20" s="13"/>
    </row>
    <row r="21" s="4" customFormat="1" ht="19.5" customHeight="1" spans="1:10">
      <c r="A21" s="12"/>
      <c r="B21" s="35"/>
      <c r="C21" s="36"/>
      <c r="D21" s="30" t="s">
        <v>55</v>
      </c>
      <c r="E21" s="38" t="s">
        <v>56</v>
      </c>
      <c r="F21" s="32" t="s">
        <v>50</v>
      </c>
      <c r="G21" s="33"/>
      <c r="H21" s="34">
        <v>8</v>
      </c>
      <c r="I21" s="34">
        <v>8</v>
      </c>
      <c r="J21" s="13"/>
    </row>
    <row r="22" s="4" customFormat="1" ht="19.5" customHeight="1" spans="1:10">
      <c r="A22" s="12"/>
      <c r="B22" s="35"/>
      <c r="C22" s="36"/>
      <c r="D22" s="30" t="s">
        <v>57</v>
      </c>
      <c r="E22" s="37" t="s">
        <v>58</v>
      </c>
      <c r="F22" s="32" t="s">
        <v>59</v>
      </c>
      <c r="G22" s="33"/>
      <c r="H22" s="34">
        <v>4</v>
      </c>
      <c r="I22" s="34">
        <v>4</v>
      </c>
      <c r="J22" s="13"/>
    </row>
    <row r="23" s="4" customFormat="1" ht="19.5" customHeight="1" spans="1:10">
      <c r="A23" s="12"/>
      <c r="B23" s="35"/>
      <c r="C23" s="29" t="s">
        <v>60</v>
      </c>
      <c r="D23" s="30" t="s">
        <v>61</v>
      </c>
      <c r="E23" s="31" t="s">
        <v>62</v>
      </c>
      <c r="F23" s="39">
        <v>0.929</v>
      </c>
      <c r="G23" s="33"/>
      <c r="H23" s="34">
        <v>5</v>
      </c>
      <c r="I23" s="34">
        <v>5</v>
      </c>
      <c r="J23" s="13"/>
    </row>
    <row r="24" s="4" customFormat="1" ht="19.5" customHeight="1" spans="1:10">
      <c r="A24" s="12"/>
      <c r="B24" s="35"/>
      <c r="C24" s="40"/>
      <c r="D24" s="30" t="s">
        <v>63</v>
      </c>
      <c r="E24" s="31" t="s">
        <v>62</v>
      </c>
      <c r="F24" s="39">
        <v>0.942</v>
      </c>
      <c r="G24" s="33"/>
      <c r="H24" s="34">
        <v>5</v>
      </c>
      <c r="I24" s="34">
        <v>5</v>
      </c>
      <c r="J24" s="13"/>
    </row>
    <row r="25" s="4" customFormat="1" ht="19.5" customHeight="1" spans="1:10">
      <c r="A25" s="12"/>
      <c r="B25" s="35"/>
      <c r="C25" s="29" t="s">
        <v>64</v>
      </c>
      <c r="D25" s="30" t="s">
        <v>65</v>
      </c>
      <c r="E25" s="31" t="s">
        <v>62</v>
      </c>
      <c r="F25" s="41">
        <v>0.99</v>
      </c>
      <c r="G25" s="33"/>
      <c r="H25" s="34">
        <v>4</v>
      </c>
      <c r="I25" s="34">
        <v>4</v>
      </c>
      <c r="J25" s="13"/>
    </row>
    <row r="26" s="4" customFormat="1" ht="32.1" customHeight="1" spans="1:10">
      <c r="A26" s="12"/>
      <c r="B26" s="28" t="s">
        <v>66</v>
      </c>
      <c r="C26" s="42" t="s">
        <v>67</v>
      </c>
      <c r="D26" s="30" t="s">
        <v>68</v>
      </c>
      <c r="E26" s="31" t="s">
        <v>62</v>
      </c>
      <c r="F26" s="41">
        <v>0.96</v>
      </c>
      <c r="G26" s="33"/>
      <c r="H26" s="43">
        <v>10</v>
      </c>
      <c r="I26" s="43">
        <v>10</v>
      </c>
      <c r="J26" s="13"/>
    </row>
    <row r="27" s="4" customFormat="1" ht="35.1" customHeight="1" spans="1:10">
      <c r="A27" s="12"/>
      <c r="B27" s="35"/>
      <c r="C27" s="42" t="s">
        <v>69</v>
      </c>
      <c r="D27" s="30" t="s">
        <v>70</v>
      </c>
      <c r="E27" s="31" t="s">
        <v>62</v>
      </c>
      <c r="F27" s="39">
        <v>0.942</v>
      </c>
      <c r="G27" s="33"/>
      <c r="H27" s="43">
        <v>10</v>
      </c>
      <c r="I27" s="43">
        <v>10</v>
      </c>
      <c r="J27" s="60"/>
    </row>
    <row r="28" s="4" customFormat="1" ht="24" customHeight="1" spans="1:10">
      <c r="A28" s="12"/>
      <c r="B28" s="28" t="s">
        <v>71</v>
      </c>
      <c r="C28" s="28" t="s">
        <v>72</v>
      </c>
      <c r="D28" s="44" t="s">
        <v>73</v>
      </c>
      <c r="E28" s="29" t="s">
        <v>62</v>
      </c>
      <c r="F28" s="45">
        <v>0.9</v>
      </c>
      <c r="G28" s="46"/>
      <c r="H28" s="47">
        <v>10</v>
      </c>
      <c r="I28" s="47">
        <v>6</v>
      </c>
      <c r="J28" s="44" t="s">
        <v>74</v>
      </c>
    </row>
    <row r="29" s="5" customFormat="1" ht="18.9" customHeight="1" spans="1:10">
      <c r="A29" s="12"/>
      <c r="B29" s="48"/>
      <c r="C29" s="48"/>
      <c r="D29" s="49"/>
      <c r="E29" s="40"/>
      <c r="F29" s="50"/>
      <c r="G29" s="51"/>
      <c r="H29" s="52"/>
      <c r="I29" s="52"/>
      <c r="J29" s="49"/>
    </row>
    <row r="30" s="4" customFormat="1" ht="21" customHeight="1" spans="1:10">
      <c r="A30" s="53" t="s">
        <v>75</v>
      </c>
      <c r="B30" s="53"/>
      <c r="C30" s="53"/>
      <c r="D30" s="53"/>
      <c r="E30" s="53"/>
      <c r="F30" s="53"/>
      <c r="G30" s="53"/>
      <c r="H30" s="54">
        <f>SUM(H15:H29)+H8</f>
        <v>100</v>
      </c>
      <c r="I30" s="54">
        <f>SUM(I15:I29)+J8</f>
        <v>94.7016749292776</v>
      </c>
      <c r="J30" s="61"/>
    </row>
    <row r="31" ht="120" customHeight="1" spans="1:10">
      <c r="A31" s="55" t="s">
        <v>76</v>
      </c>
      <c r="B31" s="55"/>
      <c r="C31" s="55"/>
      <c r="D31" s="55"/>
      <c r="E31" s="56"/>
      <c r="F31" s="56"/>
      <c r="G31" s="55"/>
      <c r="H31" s="55"/>
      <c r="I31" s="56"/>
      <c r="J31" s="55"/>
    </row>
  </sheetData>
  <mergeCells count="4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30:G30"/>
    <mergeCell ref="A31:J31"/>
    <mergeCell ref="A12:A13"/>
    <mergeCell ref="A14:A29"/>
    <mergeCell ref="B15:B25"/>
    <mergeCell ref="B26:B27"/>
    <mergeCell ref="B28:B29"/>
    <mergeCell ref="C15:C22"/>
    <mergeCell ref="C23:C24"/>
    <mergeCell ref="C28:C29"/>
    <mergeCell ref="D28:D29"/>
    <mergeCell ref="E28:E29"/>
    <mergeCell ref="H28:H29"/>
    <mergeCell ref="I28:I29"/>
    <mergeCell ref="J28:J29"/>
    <mergeCell ref="A7:C11"/>
    <mergeCell ref="F28:G29"/>
  </mergeCells>
  <printOptions horizontalCentered="1"/>
  <pageMargins left="0.393055555555556" right="0.393055555555556" top="0.590277777777778" bottom="0.590277777777778" header="0.313888888888889" footer="0.393055555555556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王天</cp:lastModifiedBy>
  <dcterms:created xsi:type="dcterms:W3CDTF">2019-04-10T10:20:00Z</dcterms:created>
  <cp:lastPrinted>2024-04-16T01:10:00Z</cp:lastPrinted>
  <dcterms:modified xsi:type="dcterms:W3CDTF">2024-05-07T08:31:00Z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3E9CC494FDF34945A1A99F65B4D26CB6_13</vt:lpwstr>
  </property>
</Properties>
</file>