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040" windowHeight="12860" tabRatio="534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ISSTECH</author>
  </authors>
  <commentList>
    <comment ref="B2" authorId="0">
      <text>
        <r>
          <rPr>
            <b/>
            <sz val="9"/>
            <color rgb="FF000000"/>
            <rFont val="宋体"/>
            <charset val="134"/>
          </rPr>
          <t>ISSTECH:</t>
        </r>
        <r>
          <rPr>
            <sz val="9"/>
            <color rgb="FF000000"/>
            <rFont val="宋体"/>
            <charset val="134"/>
          </rPr>
          <t xml:space="preserve">
此处填写区属名称</t>
        </r>
      </text>
    </comment>
  </commentList>
</comments>
</file>

<file path=xl/sharedStrings.xml><?xml version="1.0" encoding="utf-8"?>
<sst xmlns="http://schemas.openxmlformats.org/spreadsheetml/2006/main" count="207" uniqueCount="52">
  <si>
    <t>北京市第十七届运动会（青少年组）乒乓球比赛报名表</t>
  </si>
  <si>
    <t>代表区</t>
  </si>
  <si>
    <t>报名单位（盖章）：</t>
  </si>
  <si>
    <t>审核人（签字）：</t>
  </si>
  <si>
    <t>领队：</t>
  </si>
  <si>
    <t>联系电话：</t>
  </si>
  <si>
    <t>教练员：</t>
  </si>
  <si>
    <t>队医：</t>
  </si>
  <si>
    <t>填表日期：</t>
  </si>
  <si>
    <t>工作人员</t>
  </si>
  <si>
    <t>姓名</t>
  </si>
  <si>
    <t>性别</t>
  </si>
  <si>
    <t>队内职务</t>
  </si>
  <si>
    <t>联系方式</t>
  </si>
  <si>
    <t>领队</t>
  </si>
  <si>
    <t>L</t>
  </si>
  <si>
    <t/>
  </si>
  <si>
    <r>
      <rPr>
        <sz val="18"/>
        <color indexed="8"/>
        <rFont val="Times New Roman"/>
        <charset val="134"/>
      </rPr>
      <t xml:space="preserve">  1. </t>
    </r>
    <r>
      <rPr>
        <sz val="18"/>
        <color indexed="8"/>
        <rFont val="宋体"/>
        <charset val="134"/>
      </rPr>
      <t>报名表将由计算机统一处理，请按要求填写，</t>
    </r>
    <r>
      <rPr>
        <b/>
        <sz val="18"/>
        <color rgb="FFFF0000"/>
        <rFont val="宋体"/>
        <charset val="134"/>
      </rPr>
      <t>不要自行设计格式</t>
    </r>
    <r>
      <rPr>
        <sz val="18"/>
        <color indexed="8"/>
        <rFont val="宋体"/>
        <charset val="134"/>
      </rPr>
      <t>。</t>
    </r>
  </si>
  <si>
    <t>教练</t>
  </si>
  <si>
    <t>C</t>
  </si>
  <si>
    <t xml:space="preserve">每个组别限报一名教练
</t>
  </si>
  <si>
    <r>
      <rPr>
        <sz val="18"/>
        <color rgb="FF000000"/>
        <rFont val="Times New Roman"/>
        <charset val="134"/>
      </rPr>
      <t xml:space="preserve">  2. </t>
    </r>
    <r>
      <rPr>
        <sz val="18"/>
        <color rgb="FF000000"/>
        <rFont val="宋体"/>
        <charset val="134"/>
      </rPr>
      <t>请在</t>
    </r>
    <r>
      <rPr>
        <b/>
        <sz val="18"/>
        <color rgb="FFFF0000"/>
        <rFont val="宋体"/>
        <charset val="134"/>
      </rPr>
      <t>组别</t>
    </r>
    <r>
      <rPr>
        <sz val="18"/>
        <color rgb="FF000000"/>
        <rFont val="宋体"/>
        <charset val="134"/>
      </rPr>
      <t>一栏中</t>
    </r>
    <r>
      <rPr>
        <b/>
        <sz val="18"/>
        <color rgb="FFFF0000"/>
        <rFont val="宋体"/>
        <charset val="134"/>
      </rPr>
      <t>选择</t>
    </r>
    <r>
      <rPr>
        <sz val="18"/>
        <color rgb="FF000000"/>
        <rFont val="宋体"/>
        <charset val="134"/>
      </rPr>
      <t>：</t>
    </r>
    <r>
      <rPr>
        <b/>
        <sz val="18"/>
        <color rgb="FF000000"/>
        <rFont val="宋体"/>
        <charset val="134"/>
      </rPr>
      <t>甲组，乙组，丙组</t>
    </r>
  </si>
  <si>
    <r>
      <rPr>
        <sz val="18"/>
        <color indexed="8"/>
        <rFont val="Times New Roman"/>
        <charset val="134"/>
      </rPr>
      <t xml:space="preserve">  2.</t>
    </r>
    <r>
      <rPr>
        <b/>
        <sz val="18"/>
        <color rgb="FF000000"/>
        <rFont val="Times New Roman"/>
        <charset val="134"/>
      </rPr>
      <t xml:space="preserve"> </t>
    </r>
    <r>
      <rPr>
        <b/>
        <sz val="18"/>
        <color rgb="FF000000"/>
        <rFont val="SimSun"/>
        <charset val="134"/>
      </rPr>
      <t>团体，单打</t>
    </r>
    <r>
      <rPr>
        <sz val="18"/>
        <color indexed="8"/>
        <rFont val="宋体"/>
        <charset val="134"/>
      </rPr>
      <t>请在</t>
    </r>
    <r>
      <rPr>
        <b/>
        <sz val="18"/>
        <color indexed="8"/>
        <rFont val="宋体"/>
        <charset val="134"/>
      </rPr>
      <t>参加项目</t>
    </r>
    <r>
      <rPr>
        <sz val="18"/>
        <color indexed="8"/>
        <rFont val="宋体"/>
        <charset val="134"/>
      </rPr>
      <t>一栏中打“√”，留空表示不参加。</t>
    </r>
  </si>
  <si>
    <r>
      <rPr>
        <sz val="18"/>
        <color indexed="8"/>
        <rFont val="Times New Roman"/>
        <charset val="134"/>
      </rPr>
      <t xml:space="preserve">  3. </t>
    </r>
    <r>
      <rPr>
        <b/>
        <sz val="18"/>
        <color rgb="FF000000"/>
        <rFont val="SimSun"/>
        <charset val="134"/>
      </rPr>
      <t>双打</t>
    </r>
    <r>
      <rPr>
        <b/>
        <sz val="18"/>
        <color rgb="FF000000"/>
        <rFont val="宋体"/>
        <charset val="134"/>
      </rPr>
      <t>混双</t>
    </r>
    <r>
      <rPr>
        <sz val="18"/>
        <color rgb="FF000000"/>
        <rFont val="宋体"/>
        <charset val="134"/>
      </rPr>
      <t>请在</t>
    </r>
    <r>
      <rPr>
        <b/>
        <sz val="18"/>
        <color indexed="8"/>
        <rFont val="宋体"/>
        <charset val="134"/>
      </rPr>
      <t>参加项目</t>
    </r>
    <r>
      <rPr>
        <sz val="18"/>
        <color rgb="FF000000"/>
        <rFont val="宋体"/>
        <charset val="134"/>
      </rPr>
      <t>一栏</t>
    </r>
    <r>
      <rPr>
        <sz val="18"/>
        <color indexed="8"/>
        <rFont val="宋体"/>
        <charset val="134"/>
      </rPr>
      <t>标注</t>
    </r>
    <r>
      <rPr>
        <sz val="18"/>
        <color indexed="8"/>
        <rFont val="Times New Roman"/>
        <charset val="134"/>
      </rPr>
      <t xml:space="preserve">A  B </t>
    </r>
    <r>
      <rPr>
        <sz val="18"/>
        <color indexed="8"/>
        <rFont val="宋体"/>
        <charset val="134"/>
      </rPr>
      <t>字样，</t>
    </r>
    <r>
      <rPr>
        <b/>
        <sz val="18"/>
        <color rgb="FFFF0000"/>
        <rFont val="宋体"/>
        <charset val="134"/>
      </rPr>
      <t>同一配对标注相同的字母</t>
    </r>
    <r>
      <rPr>
        <sz val="18"/>
        <color indexed="8"/>
        <rFont val="宋体"/>
        <charset val="134"/>
      </rPr>
      <t>。</t>
    </r>
  </si>
  <si>
    <r>
      <rPr>
        <sz val="18"/>
        <color rgb="FF000000"/>
        <rFont val="Times New Roman"/>
        <charset val="134"/>
      </rPr>
      <t xml:space="preserve">  4.</t>
    </r>
    <r>
      <rPr>
        <sz val="18"/>
        <color rgb="FF000000"/>
        <rFont val="SimSun"/>
        <charset val="134"/>
      </rPr>
      <t>每名运动员最多报名</t>
    </r>
    <r>
      <rPr>
        <sz val="18"/>
        <color rgb="FF000000"/>
        <rFont val="Times New Roman"/>
        <charset val="134"/>
      </rPr>
      <t>2</t>
    </r>
    <r>
      <rPr>
        <sz val="18"/>
        <color rgb="FF000000"/>
        <rFont val="SimSun"/>
        <charset val="134"/>
      </rPr>
      <t>个单项</t>
    </r>
  </si>
  <si>
    <r>
      <rPr>
        <sz val="18"/>
        <color rgb="FF000000"/>
        <rFont val="Times New Roman"/>
        <charset val="134"/>
      </rPr>
      <t xml:space="preserve">  5.</t>
    </r>
    <r>
      <rPr>
        <b/>
        <sz val="18"/>
        <color rgb="FFFF0000"/>
        <rFont val="宋体"/>
        <charset val="134"/>
      </rPr>
      <t>特殊打法</t>
    </r>
    <r>
      <rPr>
        <sz val="18"/>
        <color theme="1"/>
        <rFont val="宋体"/>
        <charset val="134"/>
      </rPr>
      <t>，请在运动员</t>
    </r>
    <r>
      <rPr>
        <b/>
        <sz val="18"/>
        <color rgb="FFFF0000"/>
        <rFont val="宋体"/>
        <charset val="134"/>
      </rPr>
      <t>姓名后标注</t>
    </r>
    <r>
      <rPr>
        <b/>
        <sz val="18"/>
        <color theme="1"/>
        <rFont val="宋体"/>
        <charset val="134"/>
      </rPr>
      <t>：△代表直板，</t>
    </r>
    <r>
      <rPr>
        <b/>
        <sz val="18"/>
        <color theme="1"/>
        <rFont val="Times New Roman"/>
        <charset val="134"/>
      </rPr>
      <t>※</t>
    </r>
    <r>
      <rPr>
        <b/>
        <sz val="18"/>
        <color theme="1"/>
        <rFont val="宋体"/>
        <charset val="134"/>
      </rPr>
      <t>代表颗粒胶（例如：张三△</t>
    </r>
    <r>
      <rPr>
        <b/>
        <sz val="18"/>
        <color theme="1"/>
        <rFont val="Times New Roman"/>
        <charset val="134"/>
      </rPr>
      <t xml:space="preserve"> </t>
    </r>
    <r>
      <rPr>
        <b/>
        <sz val="18"/>
        <color theme="1"/>
        <rFont val="宋体"/>
        <charset val="134"/>
      </rPr>
      <t>李四</t>
    </r>
    <r>
      <rPr>
        <b/>
        <sz val="18"/>
        <color theme="1"/>
        <rFont val="Times New Roman"/>
        <charset val="134"/>
      </rPr>
      <t>※</t>
    </r>
    <r>
      <rPr>
        <b/>
        <sz val="18"/>
        <color theme="1"/>
        <rFont val="宋体"/>
        <charset val="134"/>
      </rPr>
      <t>）</t>
    </r>
  </si>
  <si>
    <t>运动员</t>
  </si>
  <si>
    <t>甲组</t>
  </si>
  <si>
    <t>序号</t>
  </si>
  <si>
    <t>身份证号</t>
  </si>
  <si>
    <t>组别</t>
  </si>
  <si>
    <t>参加项目</t>
  </si>
  <si>
    <t>学籍号</t>
  </si>
  <si>
    <t>·</t>
  </si>
  <si>
    <t>乙组</t>
  </si>
  <si>
    <t>团体</t>
  </si>
  <si>
    <t>单打</t>
  </si>
  <si>
    <t>双打</t>
  </si>
  <si>
    <t>混双</t>
  </si>
  <si>
    <t>丙组</t>
  </si>
  <si>
    <t>√</t>
  </si>
  <si>
    <t>丁组</t>
  </si>
  <si>
    <t>※</t>
  </si>
  <si>
    <t>△</t>
  </si>
  <si>
    <t>A</t>
  </si>
  <si>
    <t>B</t>
  </si>
  <si>
    <t>D</t>
  </si>
  <si>
    <t>男</t>
  </si>
  <si>
    <t>女</t>
  </si>
  <si>
    <t>运动员总人数</t>
  </si>
  <si>
    <t>工作人员总人数</t>
  </si>
  <si>
    <t>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</si>
</sst>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color indexed="8"/>
      <name val="宋体"/>
      <charset val="134"/>
    </font>
    <font>
      <sz val="12"/>
      <color indexed="8"/>
      <name val="Times New Roman"/>
      <charset val="134"/>
    </font>
    <font>
      <b/>
      <sz val="16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indexed="8"/>
      <name val="Times New Roman"/>
      <charset val="134"/>
    </font>
    <font>
      <sz val="18"/>
      <color indexed="8"/>
      <name val="Times New Roman"/>
      <charset val="134"/>
    </font>
    <font>
      <sz val="18"/>
      <color rgb="FF000000"/>
      <name val="Times New Roman"/>
      <charset val="134"/>
    </font>
    <font>
      <sz val="12"/>
      <color rgb="FF000000"/>
      <name val="SimSun"/>
      <charset val="134"/>
    </font>
    <font>
      <sz val="12"/>
      <name val="Times New Roman"/>
      <charset val="134"/>
    </font>
    <font>
      <sz val="12"/>
      <color indexed="10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SimSun"/>
      <charset val="134"/>
    </font>
    <font>
      <b/>
      <sz val="18"/>
      <color rgb="FF000000"/>
      <name val="宋体"/>
      <charset val="134"/>
    </font>
    <font>
      <sz val="18"/>
      <color rgb="FF000000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8"/>
      <color rgb="FFFF0000"/>
      <name val="宋体"/>
      <charset val="134"/>
    </font>
    <font>
      <sz val="18"/>
      <color rgb="FF000000"/>
      <name val="SimSun"/>
      <charset val="134"/>
    </font>
    <font>
      <b/>
      <sz val="18"/>
      <color rgb="FF000000"/>
      <name val="Times New Roman"/>
      <charset val="134"/>
    </font>
    <font>
      <sz val="18"/>
      <color theme="1"/>
      <name val="宋体"/>
      <charset val="134"/>
    </font>
    <font>
      <b/>
      <sz val="18"/>
      <color theme="1"/>
      <name val="宋体"/>
      <charset val="134"/>
    </font>
    <font>
      <b/>
      <sz val="18"/>
      <color theme="1"/>
      <name val="Times New Roman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2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30" applyNumberFormat="0" applyAlignment="0" applyProtection="0">
      <alignment vertical="center"/>
    </xf>
    <xf numFmtId="0" fontId="22" fillId="8" borderId="31" applyNumberFormat="0" applyAlignment="0" applyProtection="0">
      <alignment vertical="center"/>
    </xf>
    <xf numFmtId="0" fontId="23" fillId="8" borderId="30" applyNumberFormat="0" applyAlignment="0" applyProtection="0">
      <alignment vertical="center"/>
    </xf>
    <xf numFmtId="0" fontId="24" fillId="9" borderId="32" applyNumberFormat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3" borderId="4" xfId="0" applyFont="1" applyFill="1" applyBorder="1" applyAlignment="1">
      <alignment horizontal="center" vertical="center" textRotation="255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1" fillId="3" borderId="8" xfId="0" applyFont="1" applyFill="1" applyBorder="1" applyAlignment="1">
      <alignment horizontal="center" vertical="center" textRotation="255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0" fontId="0" fillId="4" borderId="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left" vertical="center"/>
    </xf>
    <xf numFmtId="0" fontId="1" fillId="3" borderId="11" xfId="0" applyFont="1" applyFill="1" applyBorder="1" applyAlignment="1">
      <alignment horizontal="center" vertical="center" textRotation="255"/>
    </xf>
    <xf numFmtId="0" fontId="0" fillId="0" borderId="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9" fillId="2" borderId="26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49" fontId="1" fillId="0" borderId="1" xfId="0" applyNumberFormat="1" applyFont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FF0000"/>
      </font>
      <fill>
        <patternFill patternType="solid">
          <bgColor rgb="FFFFFF99"/>
        </patternFill>
      </fill>
    </dxf>
    <dxf>
      <font>
        <color rgb="FFC00000"/>
      </font>
      <fill>
        <patternFill patternType="solid">
          <bgColor theme="9" tint="0.599963377788629"/>
        </patternFill>
      </fill>
    </dxf>
    <dxf>
      <font>
        <color rgb="FFC00000"/>
      </font>
      <fill>
        <patternFill patternType="solid">
          <bgColor rgb="FFCCCCFF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52"/>
  <sheetViews>
    <sheetView showGridLines="0" tabSelected="1" zoomScale="85" zoomScaleNormal="85" workbookViewId="0">
      <selection activeCell="A1" sqref="A1:J1"/>
    </sheetView>
  </sheetViews>
  <sheetFormatPr defaultColWidth="12" defaultRowHeight="18" customHeight="1"/>
  <cols>
    <col min="1" max="1" width="6.58333333333333" style="1" customWidth="1"/>
    <col min="2" max="2" width="9.5" style="1" customWidth="1"/>
    <col min="3" max="3" width="9.63333333333333" style="1" customWidth="1"/>
    <col min="4" max="4" width="14.4833333333333" style="1" customWidth="1"/>
    <col min="5" max="6" width="10.525" style="1" customWidth="1"/>
    <col min="7" max="7" width="10.5916666666667" style="1" customWidth="1"/>
    <col min="8" max="9" width="5.5" style="1" customWidth="1"/>
    <col min="10" max="10" width="15.5833333333333" style="1" customWidth="1"/>
    <col min="11" max="11" width="10.8333333333333" style="1" customWidth="1"/>
    <col min="12" max="12" width="1.5" style="1" customWidth="1"/>
    <col min="13" max="14" width="10.5" style="1" hidden="1" customWidth="1"/>
    <col min="15" max="15" width="120.583333333333" style="1" customWidth="1"/>
    <col min="16" max="17" width="12" style="1" hidden="1" customWidth="1"/>
    <col min="18" max="16384" width="12" style="1"/>
  </cols>
  <sheetData>
    <row r="1" ht="28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15">
      <c r="A2" s="3" t="s">
        <v>1</v>
      </c>
      <c r="B2" s="4"/>
      <c r="C2" s="4"/>
      <c r="D2" s="4"/>
      <c r="E2" s="5"/>
      <c r="G2" s="6"/>
    </row>
    <row r="3" ht="19" customHeight="1" spans="1:15">
      <c r="A3" s="7" t="s">
        <v>2</v>
      </c>
      <c r="B3" s="7"/>
      <c r="C3" s="7"/>
      <c r="D3" s="7"/>
      <c r="E3" s="7" t="s">
        <v>3</v>
      </c>
      <c r="F3" s="7"/>
      <c r="G3" s="8"/>
      <c r="H3" s="8"/>
      <c r="I3" s="8"/>
      <c r="J3" s="8"/>
    </row>
    <row r="4" ht="19" customHeight="1" spans="1:15">
      <c r="A4" s="9" t="s">
        <v>4</v>
      </c>
      <c r="B4" s="10"/>
      <c r="C4" s="9" t="s">
        <v>5</v>
      </c>
      <c r="D4" s="10"/>
      <c r="E4" s="11" t="s">
        <v>6</v>
      </c>
      <c r="F4" s="12"/>
      <c r="G4" s="11" t="s">
        <v>5</v>
      </c>
      <c r="H4" s="13"/>
      <c r="I4" s="14"/>
      <c r="J4" s="12"/>
    </row>
    <row r="5" ht="19" customHeight="1" spans="1:15">
      <c r="A5" s="9" t="s">
        <v>7</v>
      </c>
      <c r="B5" s="10"/>
      <c r="C5" s="15" t="s">
        <v>5</v>
      </c>
      <c r="D5" s="10"/>
      <c r="E5" s="9" t="s">
        <v>8</v>
      </c>
      <c r="F5" s="9"/>
      <c r="G5" s="9"/>
      <c r="H5" s="9"/>
      <c r="I5" s="9"/>
      <c r="J5" s="9"/>
    </row>
    <row r="6" ht="18.75" customHeight="1" spans="1:15">
      <c r="A6" s="16" t="s">
        <v>9</v>
      </c>
      <c r="B6" s="17" t="s">
        <v>10</v>
      </c>
      <c r="C6" s="17" t="s">
        <v>11</v>
      </c>
      <c r="D6" s="17" t="s">
        <v>12</v>
      </c>
      <c r="E6" s="17"/>
      <c r="F6" s="17" t="s">
        <v>13</v>
      </c>
      <c r="G6" s="17"/>
      <c r="H6" s="17"/>
      <c r="I6" s="18"/>
      <c r="J6" s="19"/>
      <c r="K6" s="20"/>
      <c r="O6" s="21"/>
    </row>
    <row r="7" ht="18.75" customHeight="1" spans="1:15">
      <c r="A7" s="22"/>
      <c r="B7" s="23"/>
      <c r="C7" s="24"/>
      <c r="D7" s="25" t="s">
        <v>14</v>
      </c>
      <c r="E7" s="26" t="s">
        <v>15</v>
      </c>
      <c r="F7" s="27" t="s">
        <v>16</v>
      </c>
      <c r="G7" s="27"/>
      <c r="H7" s="27"/>
      <c r="I7" s="28"/>
      <c r="J7" s="29"/>
      <c r="K7" s="30"/>
      <c r="O7" s="21" t="s">
        <v>17</v>
      </c>
    </row>
    <row r="8" ht="18.75" customHeight="1" spans="1:15">
      <c r="A8" s="22"/>
      <c r="B8" s="23"/>
      <c r="C8" s="24"/>
      <c r="D8" s="25" t="s">
        <v>18</v>
      </c>
      <c r="E8" s="26" t="s">
        <v>19</v>
      </c>
      <c r="F8" s="27" t="s">
        <v>16</v>
      </c>
      <c r="G8" s="27"/>
      <c r="H8" s="27"/>
      <c r="I8" s="28"/>
      <c r="J8" s="29"/>
      <c r="K8" s="31" t="s">
        <v>20</v>
      </c>
      <c r="L8" s="32"/>
      <c r="M8" s="32"/>
      <c r="N8" s="32"/>
      <c r="O8" s="21"/>
    </row>
    <row r="9" ht="18.75" customHeight="1" spans="1:15">
      <c r="A9" s="22"/>
      <c r="B9" s="23"/>
      <c r="C9" s="24"/>
      <c r="D9" s="25" t="s">
        <v>18</v>
      </c>
      <c r="E9" s="26" t="s">
        <v>19</v>
      </c>
      <c r="F9" s="27" t="s">
        <v>16</v>
      </c>
      <c r="G9" s="27"/>
      <c r="H9" s="27"/>
      <c r="I9" s="28"/>
      <c r="J9" s="29"/>
      <c r="K9" s="31"/>
      <c r="L9" s="32"/>
      <c r="M9" s="32"/>
      <c r="N9" s="32"/>
      <c r="O9" s="33" t="s">
        <v>21</v>
      </c>
    </row>
    <row r="10" ht="18.75" customHeight="1" spans="1:15">
      <c r="A10" s="22"/>
      <c r="B10" s="23"/>
      <c r="C10" s="24"/>
      <c r="D10" s="25" t="s">
        <v>18</v>
      </c>
      <c r="E10" s="26" t="s">
        <v>19</v>
      </c>
      <c r="F10" s="27"/>
      <c r="G10" s="27"/>
      <c r="H10" s="27"/>
      <c r="I10" s="28"/>
      <c r="J10" s="29"/>
      <c r="K10" s="31"/>
      <c r="L10" s="32"/>
      <c r="M10" s="32"/>
      <c r="N10" s="32"/>
      <c r="O10" s="21"/>
    </row>
    <row r="11" ht="18.75" customHeight="1" spans="1:15">
      <c r="A11" s="22"/>
      <c r="B11" s="23"/>
      <c r="C11" s="24"/>
      <c r="D11" s="25" t="s">
        <v>18</v>
      </c>
      <c r="E11" s="26" t="s">
        <v>19</v>
      </c>
      <c r="F11" s="27" t="s">
        <v>16</v>
      </c>
      <c r="G11" s="27"/>
      <c r="H11" s="27"/>
      <c r="I11" s="28"/>
      <c r="J11" s="29"/>
      <c r="K11" s="31"/>
      <c r="L11" s="32"/>
      <c r="M11" s="32"/>
      <c r="N11" s="32"/>
      <c r="O11" s="21" t="s">
        <v>22</v>
      </c>
    </row>
    <row r="12" ht="18.75" customHeight="1" spans="1:15">
      <c r="A12" s="34"/>
      <c r="B12" s="23"/>
      <c r="C12" s="24"/>
      <c r="D12" s="25" t="s">
        <v>18</v>
      </c>
      <c r="E12" s="26" t="s">
        <v>19</v>
      </c>
      <c r="F12" s="27"/>
      <c r="G12" s="27"/>
      <c r="H12" s="27"/>
      <c r="I12" s="28"/>
      <c r="J12" s="29"/>
      <c r="K12" s="31"/>
      <c r="L12" s="32"/>
      <c r="M12" s="32"/>
      <c r="N12" s="32"/>
      <c r="O12" s="21"/>
    </row>
    <row r="13" ht="18.75" customHeight="1" spans="1:15">
      <c r="A13" s="34"/>
      <c r="B13" s="23"/>
      <c r="C13" s="24"/>
      <c r="D13" s="25" t="s">
        <v>18</v>
      </c>
      <c r="E13" s="26" t="s">
        <v>19</v>
      </c>
      <c r="F13" s="27" t="s">
        <v>16</v>
      </c>
      <c r="G13" s="27"/>
      <c r="H13" s="27"/>
      <c r="I13" s="35"/>
      <c r="J13" s="36"/>
      <c r="K13" s="30"/>
      <c r="O13" s="21" t="s">
        <v>23</v>
      </c>
    </row>
    <row r="14" ht="18.75" customHeight="1" spans="1:15">
      <c r="A14" s="34"/>
      <c r="B14" s="23"/>
      <c r="C14" s="24"/>
      <c r="D14" s="25" t="s">
        <v>18</v>
      </c>
      <c r="E14" s="26" t="s">
        <v>19</v>
      </c>
      <c r="F14" s="27" t="s">
        <v>16</v>
      </c>
      <c r="G14" s="27"/>
      <c r="H14" s="27"/>
      <c r="I14" s="35"/>
      <c r="J14" s="36"/>
      <c r="K14" s="30"/>
      <c r="O14" s="21"/>
    </row>
    <row r="15" ht="18.75" customHeight="1" spans="1:15">
      <c r="A15" s="34"/>
      <c r="B15" s="23"/>
      <c r="C15" s="24"/>
      <c r="D15" s="25" t="s">
        <v>18</v>
      </c>
      <c r="E15" s="26" t="s">
        <v>19</v>
      </c>
      <c r="F15" s="27"/>
      <c r="G15" s="27"/>
      <c r="H15" s="27"/>
      <c r="I15" s="35"/>
      <c r="J15" s="36"/>
      <c r="K15" s="30"/>
      <c r="O15" s="33" t="s">
        <v>24</v>
      </c>
    </row>
    <row r="16" ht="18.75" customHeight="1" spans="1:15">
      <c r="A16" s="34"/>
      <c r="B16" s="23"/>
      <c r="C16" s="24"/>
      <c r="D16" s="25" t="s">
        <v>18</v>
      </c>
      <c r="E16" s="26" t="s">
        <v>19</v>
      </c>
      <c r="F16" s="27" t="s">
        <v>16</v>
      </c>
      <c r="G16" s="27"/>
      <c r="H16" s="27"/>
      <c r="I16" s="35"/>
      <c r="J16" s="36"/>
      <c r="K16" s="30"/>
      <c r="O16" s="21"/>
    </row>
    <row r="17" ht="18.75" customHeight="1" spans="1:17">
      <c r="A17" s="34"/>
      <c r="B17" s="23"/>
      <c r="C17" s="24"/>
      <c r="D17" s="25" t="s">
        <v>18</v>
      </c>
      <c r="E17" s="26" t="s">
        <v>19</v>
      </c>
      <c r="F17" s="27" t="s">
        <v>16</v>
      </c>
      <c r="G17" s="27"/>
      <c r="H17" s="27"/>
      <c r="I17" s="35"/>
      <c r="J17" s="36"/>
      <c r="K17" s="30"/>
      <c r="O17" s="33" t="s">
        <v>25</v>
      </c>
    </row>
    <row r="18" ht="18.75" customHeight="1" spans="1:17">
      <c r="A18" s="34"/>
      <c r="B18" s="23"/>
      <c r="C18" s="24"/>
      <c r="D18" s="25" t="s">
        <v>18</v>
      </c>
      <c r="E18" s="26" t="s">
        <v>19</v>
      </c>
      <c r="F18" s="27" t="s">
        <v>16</v>
      </c>
      <c r="G18" s="27"/>
      <c r="H18" s="27"/>
      <c r="I18" s="35"/>
      <c r="J18" s="36"/>
      <c r="K18" s="30"/>
      <c r="O18" s="21"/>
    </row>
    <row r="19" ht="18.75" customHeight="1" spans="1:17">
      <c r="A19" s="34"/>
      <c r="B19" s="37"/>
      <c r="C19" s="38"/>
      <c r="D19" s="25" t="s">
        <v>18</v>
      </c>
      <c r="E19" s="26" t="s">
        <v>19</v>
      </c>
      <c r="F19" s="39" t="s">
        <v>16</v>
      </c>
      <c r="G19" s="39"/>
      <c r="H19" s="39"/>
      <c r="I19" s="40"/>
      <c r="J19" s="41"/>
      <c r="K19" s="30"/>
    </row>
    <row r="20" ht="18.75" customHeight="1" spans="1:17">
      <c r="A20" s="42" t="s">
        <v>26</v>
      </c>
      <c r="B20" s="43"/>
      <c r="C20" s="43"/>
      <c r="D20" s="44"/>
      <c r="E20" s="44"/>
      <c r="F20" s="43"/>
      <c r="G20" s="43"/>
      <c r="H20" s="43"/>
      <c r="I20" s="43"/>
      <c r="J20" s="45"/>
      <c r="K20" s="20"/>
      <c r="Q20" s="6" t="s">
        <v>27</v>
      </c>
    </row>
    <row r="21" ht="18.75" customHeight="1" spans="1:17">
      <c r="A21" s="46" t="s">
        <v>28</v>
      </c>
      <c r="B21" s="47" t="s">
        <v>10</v>
      </c>
      <c r="C21" s="47" t="s">
        <v>11</v>
      </c>
      <c r="D21" s="47" t="s">
        <v>29</v>
      </c>
      <c r="E21" s="48" t="s">
        <v>30</v>
      </c>
      <c r="F21" s="49" t="s">
        <v>31</v>
      </c>
      <c r="G21" s="50"/>
      <c r="H21" s="50"/>
      <c r="I21" s="50"/>
      <c r="J21" s="51" t="s">
        <v>32</v>
      </c>
      <c r="K21" s="1" t="s">
        <v>33</v>
      </c>
      <c r="O21" s="1" t="s">
        <v>33</v>
      </c>
      <c r="Q21" s="6" t="s">
        <v>34</v>
      </c>
    </row>
    <row r="22" ht="18.75" customHeight="1" spans="1:17">
      <c r="A22" s="52"/>
      <c r="B22" s="17"/>
      <c r="C22" s="17"/>
      <c r="D22" s="17"/>
      <c r="E22" s="53"/>
      <c r="F22" s="54" t="s">
        <v>35</v>
      </c>
      <c r="G22" s="54" t="s">
        <v>36</v>
      </c>
      <c r="H22" s="54" t="s">
        <v>37</v>
      </c>
      <c r="I22" s="55" t="s">
        <v>38</v>
      </c>
      <c r="J22" s="19"/>
      <c r="Q22" s="6" t="s">
        <v>39</v>
      </c>
    </row>
    <row r="23" ht="18.75" customHeight="1" spans="1:17">
      <c r="A23" s="56">
        <v>1</v>
      </c>
      <c r="B23" s="24"/>
      <c r="C23" s="24"/>
      <c r="D23" s="81" t="s">
        <v>16</v>
      </c>
      <c r="E23" s="24"/>
      <c r="F23" s="24"/>
      <c r="G23" s="24"/>
      <c r="H23" s="57"/>
      <c r="I23" s="57"/>
      <c r="J23" s="58"/>
      <c r="K23" s="59" t="s">
        <v>40</v>
      </c>
      <c r="M23" s="1" t="str">
        <f>(IF(LEN(D23)=0,"",IF(LEN(D23)&lt;&gt;18,"位数不对",IF(CHOOSE(MOD(SUM(MID(D23,1,1)*7+MID(D23,2,1)*9+MID(D23,3,1)*10+MID(D23,4,1)*5+MID(D23,5,1)*8+MID(D23,6,1)*4+MID(D23,7,1)*2+MID(D23,8,1)*1+MID(D23,9,1)*6+MID(D23,10,1)*3+MID(D23,11,1)*7+MID(D23,12,1)*9+MID(D23,13,1)*10+MID(D23,14,1)*5+MID(D23,15,1)*8+MID(D23,16,1)*4+MID(D23,17,1)*2),11)+1,1,0,"X",9,8,7,6,5,4,3,2)=IF(ISNUMBER(RIGHT(D23,1)*1),RIGHT(D23,1)*1,"X"),"","校验错误"))))</f>
        <v/>
      </c>
      <c r="N23" s="1" t="str">
        <f>IF(LEN(D23)=0,"",IF(ISERROR(FINDB(C23,IF(MOD(MID(D23,LEN(D23)-1,1)*1,2)&lt;&gt;0,"男Mm","女Ww"))),"性别不符",""))</f>
        <v/>
      </c>
      <c r="Q23" s="6" t="s">
        <v>41</v>
      </c>
    </row>
    <row r="24" ht="18.75" customHeight="1" spans="1:17">
      <c r="A24" s="56">
        <v>2</v>
      </c>
      <c r="B24" s="24"/>
      <c r="C24" s="24"/>
      <c r="D24" s="27" t="s">
        <v>16</v>
      </c>
      <c r="E24" s="24"/>
      <c r="F24" s="24"/>
      <c r="G24" s="24"/>
      <c r="H24" s="57"/>
      <c r="I24" s="57"/>
      <c r="J24" s="60"/>
      <c r="K24" s="59" t="s">
        <v>42</v>
      </c>
      <c r="M24" s="1" t="str">
        <f t="shared" ref="M24:M39" si="0">(IF(LEN(D24)=0,"",IF(LEN(D24)&lt;&gt;18,"位数不对",IF(CHOOSE(MOD(SUM(MID(D24,1,1)*7+MID(D24,2,1)*9+MID(D24,3,1)*10+MID(D24,4,1)*5+MID(D24,5,1)*8+MID(D24,6,1)*4+MID(D24,7,1)*2+MID(D24,8,1)*1+MID(D24,9,1)*6+MID(D24,10,1)*3+MID(D24,11,1)*7+MID(D24,12,1)*9+MID(D24,13,1)*10+MID(D24,14,1)*5+MID(D24,15,1)*8+MID(D24,16,1)*4+MID(D24,17,1)*2),11)+1,1,0,"X",9,8,7,6,5,4,3,2)=IF(ISNUMBER(RIGHT(D24,1)*1),RIGHT(D24,1)*1,"X"),"","校验错误"))))</f>
        <v/>
      </c>
      <c r="N24" s="1" t="str">
        <f t="shared" ref="N24:N39" si="1">IF(LEN(D24)=0,"",IF(ISERROR(FINDB(C24,IF(MOD(MID(D24,LEN(D24)-1,1)*1,2)&lt;&gt;0,"男Mm","女Ww"))),"性别不符",""))</f>
        <v/>
      </c>
    </row>
    <row r="25" ht="18.75" customHeight="1" spans="1:17">
      <c r="A25" s="56">
        <v>3</v>
      </c>
      <c r="B25" s="24"/>
      <c r="C25" s="24"/>
      <c r="D25" s="27" t="s">
        <v>16</v>
      </c>
      <c r="E25" s="24"/>
      <c r="F25" s="24"/>
      <c r="G25" s="24"/>
      <c r="H25" s="57"/>
      <c r="I25" s="57"/>
      <c r="J25" s="60"/>
      <c r="K25" s="59" t="s">
        <v>43</v>
      </c>
      <c r="M25" s="1" t="str">
        <f t="shared" si="0"/>
        <v/>
      </c>
      <c r="N25" s="1" t="str">
        <f t="shared" si="1"/>
        <v/>
      </c>
      <c r="P25" s="1" t="s">
        <v>44</v>
      </c>
    </row>
    <row r="26" ht="18.75" customHeight="1" spans="1:17">
      <c r="A26" s="56">
        <v>4</v>
      </c>
      <c r="B26" s="24"/>
      <c r="C26" s="24"/>
      <c r="D26" s="27"/>
      <c r="E26" s="24"/>
      <c r="F26" s="24"/>
      <c r="G26" s="24"/>
      <c r="H26" s="57"/>
      <c r="I26" s="57"/>
      <c r="J26" s="60"/>
      <c r="M26" s="1" t="str">
        <f t="shared" si="0"/>
        <v/>
      </c>
      <c r="N26" s="1" t="str">
        <f t="shared" si="1"/>
        <v/>
      </c>
      <c r="P26" s="1" t="s">
        <v>45</v>
      </c>
    </row>
    <row r="27" ht="18.75" customHeight="1" spans="1:17">
      <c r="A27" s="56">
        <v>5</v>
      </c>
      <c r="B27" s="24"/>
      <c r="C27" s="24"/>
      <c r="D27" s="27" t="s">
        <v>16</v>
      </c>
      <c r="E27" s="24"/>
      <c r="F27" s="24"/>
      <c r="G27" s="24"/>
      <c r="H27" s="57"/>
      <c r="I27" s="57"/>
      <c r="J27" s="60"/>
      <c r="M27" s="1" t="str">
        <f t="shared" si="0"/>
        <v/>
      </c>
      <c r="N27" s="1" t="str">
        <f t="shared" si="1"/>
        <v/>
      </c>
      <c r="P27" s="1" t="s">
        <v>19</v>
      </c>
    </row>
    <row r="28" ht="18.75" customHeight="1" spans="1:17">
      <c r="A28" s="56">
        <v>6</v>
      </c>
      <c r="B28" s="24"/>
      <c r="C28" s="24"/>
      <c r="D28" s="27"/>
      <c r="E28" s="24"/>
      <c r="F28" s="24"/>
      <c r="G28" s="24"/>
      <c r="H28" s="57"/>
      <c r="I28" s="57"/>
      <c r="J28" s="60"/>
      <c r="M28" s="1" t="str">
        <f t="shared" si="0"/>
        <v/>
      </c>
      <c r="N28" s="1" t="str">
        <f t="shared" si="1"/>
        <v/>
      </c>
      <c r="P28" s="1" t="s">
        <v>46</v>
      </c>
    </row>
    <row r="29" ht="18.75" customHeight="1" spans="1:17">
      <c r="A29" s="56">
        <v>7</v>
      </c>
      <c r="B29" s="24"/>
      <c r="C29" s="24"/>
      <c r="D29" s="27" t="s">
        <v>16</v>
      </c>
      <c r="E29" s="24"/>
      <c r="F29" s="24"/>
      <c r="G29" s="24"/>
      <c r="H29" s="57"/>
      <c r="I29" s="57"/>
      <c r="J29" s="60"/>
      <c r="M29" s="1" t="str">
        <f t="shared" si="0"/>
        <v/>
      </c>
      <c r="N29" s="1" t="str">
        <f t="shared" si="1"/>
        <v/>
      </c>
    </row>
    <row r="30" ht="18.75" customHeight="1" spans="1:17">
      <c r="A30" s="56">
        <v>8</v>
      </c>
      <c r="B30" s="24"/>
      <c r="C30" s="24"/>
      <c r="D30" s="27" t="s">
        <v>16</v>
      </c>
      <c r="E30" s="24"/>
      <c r="F30" s="24"/>
      <c r="G30" s="24"/>
      <c r="H30" s="57"/>
      <c r="I30" s="57"/>
      <c r="J30" s="60"/>
      <c r="M30" s="1" t="str">
        <f t="shared" si="0"/>
        <v/>
      </c>
      <c r="N30" s="1" t="str">
        <f t="shared" si="1"/>
        <v/>
      </c>
    </row>
    <row r="31" ht="18.75" customHeight="1" spans="1:17">
      <c r="A31" s="56">
        <v>9</v>
      </c>
      <c r="B31" s="24"/>
      <c r="C31" s="24"/>
      <c r="D31" s="27" t="s">
        <v>16</v>
      </c>
      <c r="E31" s="24"/>
      <c r="F31" s="24"/>
      <c r="G31" s="24"/>
      <c r="H31" s="57"/>
      <c r="I31" s="57"/>
      <c r="J31" s="60"/>
      <c r="M31" s="1" t="str">
        <f t="shared" si="0"/>
        <v/>
      </c>
      <c r="N31" s="1" t="str">
        <f t="shared" si="1"/>
        <v/>
      </c>
      <c r="P31" s="6" t="s">
        <v>47</v>
      </c>
    </row>
    <row r="32" ht="18.75" customHeight="1" spans="1:17">
      <c r="A32" s="56">
        <v>10</v>
      </c>
      <c r="B32" s="24"/>
      <c r="C32" s="24"/>
      <c r="D32" s="27" t="s">
        <v>16</v>
      </c>
      <c r="E32" s="24"/>
      <c r="F32" s="24"/>
      <c r="G32" s="24"/>
      <c r="H32" s="57"/>
      <c r="I32" s="57"/>
      <c r="J32" s="60"/>
      <c r="M32" s="1" t="str">
        <f t="shared" si="0"/>
        <v/>
      </c>
      <c r="N32" s="1" t="str">
        <f t="shared" si="1"/>
        <v/>
      </c>
      <c r="P32" s="6" t="s">
        <v>48</v>
      </c>
    </row>
    <row r="33" ht="18.75" customHeight="1" spans="1:14">
      <c r="A33" s="56">
        <v>11</v>
      </c>
      <c r="B33" s="24"/>
      <c r="C33" s="24"/>
      <c r="D33" s="27" t="s">
        <v>16</v>
      </c>
      <c r="E33" s="24"/>
      <c r="F33" s="24"/>
      <c r="G33" s="24"/>
      <c r="H33" s="57"/>
      <c r="I33" s="57"/>
      <c r="J33" s="60"/>
      <c r="M33" s="1" t="str">
        <f t="shared" si="0"/>
        <v/>
      </c>
      <c r="N33" s="1" t="str">
        <f t="shared" si="1"/>
        <v/>
      </c>
    </row>
    <row r="34" ht="18.75" customHeight="1" spans="1:14">
      <c r="A34" s="56">
        <v>12</v>
      </c>
      <c r="B34" s="24"/>
      <c r="C34" s="24"/>
      <c r="D34" s="27" t="s">
        <v>16</v>
      </c>
      <c r="E34" s="24"/>
      <c r="F34" s="24"/>
      <c r="G34" s="24"/>
      <c r="H34" s="57"/>
      <c r="I34" s="57"/>
      <c r="J34" s="60"/>
      <c r="M34" s="1" t="str">
        <f t="shared" si="0"/>
        <v/>
      </c>
      <c r="N34" s="1" t="str">
        <f t="shared" si="1"/>
        <v/>
      </c>
    </row>
    <row r="35" ht="18.75" customHeight="1" spans="1:14">
      <c r="A35" s="56">
        <v>13</v>
      </c>
      <c r="B35" s="24"/>
      <c r="C35" s="24"/>
      <c r="D35" s="27" t="s">
        <v>16</v>
      </c>
      <c r="E35" s="24"/>
      <c r="F35" s="24"/>
      <c r="G35" s="24"/>
      <c r="H35" s="57"/>
      <c r="I35" s="57"/>
      <c r="J35" s="60"/>
      <c r="M35" s="1" t="str">
        <f t="shared" si="0"/>
        <v/>
      </c>
      <c r="N35" s="1" t="str">
        <f t="shared" si="1"/>
        <v/>
      </c>
    </row>
    <row r="36" ht="18.75" customHeight="1" spans="1:14">
      <c r="A36" s="56">
        <v>14</v>
      </c>
      <c r="B36" s="24"/>
      <c r="C36" s="24"/>
      <c r="D36" s="27" t="s">
        <v>16</v>
      </c>
      <c r="E36" s="24"/>
      <c r="F36" s="24"/>
      <c r="G36" s="24"/>
      <c r="H36" s="57"/>
      <c r="I36" s="57"/>
      <c r="J36" s="60"/>
      <c r="M36" s="1" t="str">
        <f t="shared" si="0"/>
        <v/>
      </c>
      <c r="N36" s="1" t="str">
        <f t="shared" si="1"/>
        <v/>
      </c>
    </row>
    <row r="37" ht="18.75" customHeight="1" spans="1:14">
      <c r="A37" s="56">
        <v>15</v>
      </c>
      <c r="B37" s="24"/>
      <c r="C37" s="24"/>
      <c r="D37" s="27" t="s">
        <v>16</v>
      </c>
      <c r="E37" s="24"/>
      <c r="F37" s="24"/>
      <c r="G37" s="24"/>
      <c r="H37" s="57"/>
      <c r="I37" s="57"/>
      <c r="J37" s="60"/>
      <c r="M37" s="1" t="str">
        <f t="shared" si="0"/>
        <v/>
      </c>
      <c r="N37" s="1" t="str">
        <f t="shared" si="1"/>
        <v/>
      </c>
    </row>
    <row r="38" ht="18.75" customHeight="1" spans="1:14">
      <c r="A38" s="56">
        <v>16</v>
      </c>
      <c r="B38" s="24"/>
      <c r="C38" s="24"/>
      <c r="D38" s="27" t="s">
        <v>16</v>
      </c>
      <c r="E38" s="24"/>
      <c r="F38" s="24"/>
      <c r="G38" s="24"/>
      <c r="H38" s="57"/>
      <c r="I38" s="57"/>
      <c r="J38" s="60"/>
      <c r="M38" s="1" t="str">
        <f t="shared" si="0"/>
        <v/>
      </c>
      <c r="N38" s="1" t="str">
        <f t="shared" si="1"/>
        <v/>
      </c>
    </row>
    <row r="39" ht="18.75" customHeight="1" spans="1:14">
      <c r="A39" s="56">
        <v>17</v>
      </c>
      <c r="B39" s="24"/>
      <c r="C39" s="24"/>
      <c r="D39" s="27" t="s">
        <v>16</v>
      </c>
      <c r="E39" s="24"/>
      <c r="F39" s="24"/>
      <c r="G39" s="24"/>
      <c r="H39" s="57"/>
      <c r="I39" s="57"/>
      <c r="J39" s="60"/>
      <c r="M39" s="1" t="str">
        <f t="shared" si="0"/>
        <v/>
      </c>
      <c r="N39" s="1" t="str">
        <f t="shared" si="1"/>
        <v/>
      </c>
    </row>
    <row r="40" ht="18.75" customHeight="1" spans="1:14">
      <c r="A40" s="56">
        <v>18</v>
      </c>
      <c r="B40" s="24"/>
      <c r="C40" s="24"/>
      <c r="D40" s="27" t="s">
        <v>16</v>
      </c>
      <c r="E40" s="24"/>
      <c r="F40" s="24"/>
      <c r="G40" s="24"/>
      <c r="H40" s="57"/>
      <c r="I40" s="57"/>
      <c r="J40" s="60"/>
      <c r="M40" s="1" t="str">
        <f t="shared" ref="M40:M143" si="2">(IF(LEN(D40)=0,"",IF(LEN(D40)&lt;&gt;18,"位数不对",IF(CHOOSE(MOD(SUM(MID(D40,1,1)*7+MID(D40,2,1)*9+MID(D40,3,1)*10+MID(D40,4,1)*5+MID(D40,5,1)*8+MID(D40,6,1)*4+MID(D40,7,1)*2+MID(D40,8,1)*1+MID(D40,9,1)*6+MID(D40,10,1)*3+MID(D40,11,1)*7+MID(D40,12,1)*9+MID(D40,13,1)*10+MID(D40,14,1)*5+MID(D40,15,1)*8+MID(D40,16,1)*4+MID(D40,17,1)*2),11)+1,1,0,"X",9,8,7,6,5,4,3,2)=IF(ISNUMBER(RIGHT(D40,1)*1),RIGHT(D40,1)*1,"X"),"","校验错误"))))</f>
        <v/>
      </c>
      <c r="N40" s="1" t="str">
        <f t="shared" ref="N40:N143" si="3">IF(LEN(D40)=0,"",IF(ISERROR(FINDB(C40,IF(MOD(MID(D40,LEN(D40)-1,1)*1,2)&lt;&gt;0,"男Mm","女Ww"))),"性别不符",""))</f>
        <v/>
      </c>
    </row>
    <row r="41" ht="18.75" customHeight="1" spans="1:14">
      <c r="A41" s="56">
        <v>19</v>
      </c>
      <c r="B41" s="24"/>
      <c r="C41" s="24"/>
      <c r="D41" s="27" t="s">
        <v>16</v>
      </c>
      <c r="E41" s="24"/>
      <c r="F41" s="24"/>
      <c r="G41" s="24"/>
      <c r="H41" s="57"/>
      <c r="I41" s="57"/>
      <c r="J41" s="60"/>
      <c r="M41" s="1" t="str">
        <f t="shared" si="2"/>
        <v/>
      </c>
      <c r="N41" s="1" t="str">
        <f t="shared" si="3"/>
        <v/>
      </c>
    </row>
    <row r="42" ht="18.75" customHeight="1" spans="1:14">
      <c r="A42" s="56">
        <v>20</v>
      </c>
      <c r="B42" s="24"/>
      <c r="C42" s="24"/>
      <c r="D42" s="27" t="s">
        <v>16</v>
      </c>
      <c r="E42" s="24"/>
      <c r="F42" s="24"/>
      <c r="G42" s="24"/>
      <c r="H42" s="57"/>
      <c r="I42" s="57"/>
      <c r="J42" s="60"/>
      <c r="M42" s="1" t="str">
        <f t="shared" si="2"/>
        <v/>
      </c>
      <c r="N42" s="1" t="str">
        <f t="shared" si="3"/>
        <v/>
      </c>
    </row>
    <row r="43" ht="18.75" customHeight="1" spans="1:14">
      <c r="A43" s="56">
        <v>21</v>
      </c>
      <c r="B43" s="24"/>
      <c r="C43" s="24"/>
      <c r="D43" s="27" t="s">
        <v>16</v>
      </c>
      <c r="E43" s="24"/>
      <c r="F43" s="24"/>
      <c r="G43" s="24"/>
      <c r="H43" s="57"/>
      <c r="I43" s="57"/>
      <c r="J43" s="60"/>
      <c r="M43" s="1" t="str">
        <f t="shared" si="2"/>
        <v/>
      </c>
      <c r="N43" s="1" t="str">
        <f t="shared" si="3"/>
        <v/>
      </c>
    </row>
    <row r="44" ht="18.75" customHeight="1" spans="1:14">
      <c r="A44" s="56">
        <v>22</v>
      </c>
      <c r="B44" s="24"/>
      <c r="C44" s="24"/>
      <c r="D44" s="27" t="s">
        <v>16</v>
      </c>
      <c r="E44" s="24"/>
      <c r="F44" s="24"/>
      <c r="G44" s="24"/>
      <c r="H44" s="57"/>
      <c r="I44" s="57"/>
      <c r="J44" s="60"/>
      <c r="M44" s="1" t="str">
        <f t="shared" si="2"/>
        <v/>
      </c>
      <c r="N44" s="1" t="str">
        <f t="shared" si="3"/>
        <v/>
      </c>
    </row>
    <row r="45" ht="18.75" customHeight="1" spans="1:14">
      <c r="A45" s="56">
        <v>23</v>
      </c>
      <c r="B45" s="24"/>
      <c r="C45" s="24"/>
      <c r="D45" s="27" t="s">
        <v>16</v>
      </c>
      <c r="E45" s="24"/>
      <c r="F45" s="24"/>
      <c r="G45" s="24"/>
      <c r="H45" s="57"/>
      <c r="I45" s="57"/>
      <c r="J45" s="60"/>
      <c r="M45" s="1" t="str">
        <f t="shared" si="2"/>
        <v/>
      </c>
      <c r="N45" s="1" t="str">
        <f t="shared" si="3"/>
        <v/>
      </c>
    </row>
    <row r="46" ht="18.75" customHeight="1" spans="1:14">
      <c r="A46" s="56">
        <v>24</v>
      </c>
      <c r="B46" s="24"/>
      <c r="C46" s="24"/>
      <c r="D46" s="27" t="s">
        <v>16</v>
      </c>
      <c r="E46" s="24"/>
      <c r="F46" s="24"/>
      <c r="G46" s="24"/>
      <c r="H46" s="57"/>
      <c r="I46" s="57"/>
      <c r="J46" s="60"/>
      <c r="M46" s="1" t="str">
        <f t="shared" si="2"/>
        <v/>
      </c>
      <c r="N46" s="1" t="str">
        <f t="shared" si="3"/>
        <v/>
      </c>
    </row>
    <row r="47" ht="18.75" customHeight="1" spans="1:14">
      <c r="A47" s="56">
        <v>25</v>
      </c>
      <c r="B47" s="24"/>
      <c r="C47" s="24"/>
      <c r="D47" s="27" t="s">
        <v>16</v>
      </c>
      <c r="E47" s="24"/>
      <c r="F47" s="24"/>
      <c r="G47" s="24"/>
      <c r="H47" s="57"/>
      <c r="I47" s="57"/>
      <c r="J47" s="60"/>
      <c r="M47" s="1" t="str">
        <f t="shared" si="2"/>
        <v/>
      </c>
      <c r="N47" s="1" t="str">
        <f t="shared" si="3"/>
        <v/>
      </c>
    </row>
    <row r="48" ht="18.75" customHeight="1" spans="1:14">
      <c r="A48" s="56">
        <v>26</v>
      </c>
      <c r="B48" s="24"/>
      <c r="C48" s="24"/>
      <c r="D48" s="27" t="s">
        <v>16</v>
      </c>
      <c r="E48" s="24"/>
      <c r="F48" s="24"/>
      <c r="G48" s="24"/>
      <c r="H48" s="57"/>
      <c r="I48" s="57"/>
      <c r="J48" s="60"/>
      <c r="M48" s="1" t="str">
        <f t="shared" si="2"/>
        <v/>
      </c>
      <c r="N48" s="1" t="str">
        <f t="shared" si="3"/>
        <v/>
      </c>
    </row>
    <row r="49" ht="18.75" customHeight="1" spans="1:16">
      <c r="A49" s="56">
        <v>27</v>
      </c>
      <c r="B49" s="24"/>
      <c r="C49" s="24"/>
      <c r="D49" s="27" t="s">
        <v>16</v>
      </c>
      <c r="E49" s="24"/>
      <c r="F49" s="24"/>
      <c r="G49" s="24"/>
      <c r="H49" s="57"/>
      <c r="I49" s="57"/>
      <c r="J49" s="60"/>
      <c r="M49" s="1" t="str">
        <f t="shared" si="2"/>
        <v/>
      </c>
      <c r="N49" s="1" t="str">
        <f t="shared" si="3"/>
        <v/>
      </c>
    </row>
    <row r="50" ht="18.75" customHeight="1" spans="1:16">
      <c r="A50" s="56">
        <v>28</v>
      </c>
      <c r="B50" s="24"/>
      <c r="C50" s="24"/>
      <c r="D50" s="27" t="s">
        <v>16</v>
      </c>
      <c r="E50" s="24"/>
      <c r="F50" s="24"/>
      <c r="G50" s="24"/>
      <c r="H50" s="57"/>
      <c r="I50" s="57"/>
      <c r="J50" s="60"/>
      <c r="M50" s="1" t="str">
        <f t="shared" si="2"/>
        <v/>
      </c>
      <c r="N50" s="1" t="str">
        <f t="shared" si="3"/>
        <v/>
      </c>
    </row>
    <row r="51" ht="18.75" customHeight="1" spans="1:16">
      <c r="A51" s="56">
        <v>29</v>
      </c>
      <c r="B51" s="24"/>
      <c r="C51" s="24"/>
      <c r="D51" s="27" t="s">
        <v>16</v>
      </c>
      <c r="E51" s="24"/>
      <c r="F51" s="24"/>
      <c r="G51" s="24"/>
      <c r="H51" s="57"/>
      <c r="I51" s="57"/>
      <c r="J51" s="60"/>
      <c r="M51" s="1" t="str">
        <f t="shared" si="2"/>
        <v/>
      </c>
      <c r="N51" s="1" t="str">
        <f t="shared" si="3"/>
        <v/>
      </c>
    </row>
    <row r="52" ht="18.75" customHeight="1" spans="1:16">
      <c r="A52" s="56">
        <v>30</v>
      </c>
      <c r="B52" s="24"/>
      <c r="C52" s="24"/>
      <c r="D52" s="27" t="s">
        <v>16</v>
      </c>
      <c r="E52" s="24"/>
      <c r="F52" s="24"/>
      <c r="G52" s="24"/>
      <c r="H52" s="57"/>
      <c r="I52" s="57"/>
      <c r="J52" s="60"/>
      <c r="M52" s="1" t="str">
        <f t="shared" si="2"/>
        <v/>
      </c>
      <c r="N52" s="1" t="str">
        <f t="shared" si="3"/>
        <v/>
      </c>
    </row>
    <row r="53" ht="18.75" customHeight="1" spans="1:16">
      <c r="A53" s="56">
        <v>31</v>
      </c>
      <c r="B53" s="24"/>
      <c r="C53" s="24"/>
      <c r="D53" s="27" t="s">
        <v>16</v>
      </c>
      <c r="E53" s="24"/>
      <c r="F53" s="24"/>
      <c r="G53" s="24"/>
      <c r="H53" s="57"/>
      <c r="I53" s="57"/>
      <c r="J53" s="60"/>
      <c r="M53" s="1" t="str">
        <f t="shared" si="2"/>
        <v/>
      </c>
      <c r="N53" s="1" t="str">
        <f t="shared" si="3"/>
        <v/>
      </c>
    </row>
    <row r="54" ht="18.75" customHeight="1" spans="1:16">
      <c r="A54" s="56">
        <v>32</v>
      </c>
      <c r="B54" s="24"/>
      <c r="C54" s="24"/>
      <c r="D54" s="27" t="s">
        <v>16</v>
      </c>
      <c r="E54" s="24"/>
      <c r="F54" s="24"/>
      <c r="G54" s="24"/>
      <c r="H54" s="57"/>
      <c r="I54" s="57"/>
      <c r="J54" s="60"/>
      <c r="M54" s="1" t="str">
        <f t="shared" si="2"/>
        <v/>
      </c>
      <c r="N54" s="1" t="str">
        <f t="shared" si="3"/>
        <v/>
      </c>
    </row>
    <row r="55" ht="18.75" customHeight="1" spans="1:16">
      <c r="A55" s="56">
        <v>33</v>
      </c>
      <c r="B55" s="24"/>
      <c r="C55" s="24"/>
      <c r="D55" s="27" t="s">
        <v>16</v>
      </c>
      <c r="E55" s="24"/>
      <c r="F55" s="24"/>
      <c r="G55" s="24"/>
      <c r="H55" s="57"/>
      <c r="I55" s="57"/>
      <c r="J55" s="60"/>
      <c r="M55" s="1" t="str">
        <f t="shared" si="2"/>
        <v/>
      </c>
      <c r="N55" s="1" t="str">
        <f t="shared" si="3"/>
        <v/>
      </c>
    </row>
    <row r="56" ht="18.75" customHeight="1" spans="1:16">
      <c r="A56" s="56">
        <v>34</v>
      </c>
      <c r="B56" s="24"/>
      <c r="C56" s="24"/>
      <c r="D56" s="27" t="s">
        <v>16</v>
      </c>
      <c r="E56" s="24"/>
      <c r="F56" s="24"/>
      <c r="G56" s="24"/>
      <c r="H56" s="57"/>
      <c r="I56" s="57"/>
      <c r="J56" s="60"/>
      <c r="M56" s="1" t="str">
        <f t="shared" si="2"/>
        <v/>
      </c>
      <c r="N56" s="1" t="str">
        <f t="shared" si="3"/>
        <v/>
      </c>
    </row>
    <row r="57" ht="18.75" customHeight="1" spans="1:16">
      <c r="A57" s="56">
        <v>35</v>
      </c>
      <c r="B57" s="24"/>
      <c r="C57" s="24"/>
      <c r="D57" s="27" t="s">
        <v>16</v>
      </c>
      <c r="E57" s="24"/>
      <c r="F57" s="24"/>
      <c r="G57" s="24"/>
      <c r="H57" s="57"/>
      <c r="I57" s="57"/>
      <c r="J57" s="60"/>
      <c r="M57" s="1" t="str">
        <f t="shared" si="2"/>
        <v/>
      </c>
      <c r="N57" s="1" t="str">
        <f t="shared" si="3"/>
        <v/>
      </c>
    </row>
    <row r="58" ht="18.75" customHeight="1" spans="1:16">
      <c r="A58" s="56">
        <v>36</v>
      </c>
      <c r="B58" s="24"/>
      <c r="C58" s="24"/>
      <c r="D58" s="27" t="s">
        <v>16</v>
      </c>
      <c r="E58" s="24"/>
      <c r="F58" s="24"/>
      <c r="G58" s="24"/>
      <c r="H58" s="57"/>
      <c r="I58" s="57"/>
      <c r="J58" s="60"/>
      <c r="M58" s="1" t="str">
        <f t="shared" si="2"/>
        <v/>
      </c>
      <c r="N58" s="1" t="str">
        <f t="shared" si="3"/>
        <v/>
      </c>
    </row>
    <row r="59" ht="18.75" customHeight="1" spans="1:16">
      <c r="A59" s="56">
        <v>37</v>
      </c>
      <c r="B59" s="24"/>
      <c r="C59" s="24"/>
      <c r="D59" s="27" t="s">
        <v>16</v>
      </c>
      <c r="E59" s="24"/>
      <c r="F59" s="24"/>
      <c r="G59" s="24"/>
      <c r="H59" s="57"/>
      <c r="I59" s="57"/>
      <c r="J59" s="60"/>
      <c r="M59" s="1" t="str">
        <f t="shared" si="2"/>
        <v/>
      </c>
      <c r="N59" s="1" t="str">
        <f t="shared" si="3"/>
        <v/>
      </c>
      <c r="P59" s="6"/>
    </row>
    <row r="60" ht="18.75" customHeight="1" spans="1:16">
      <c r="A60" s="56">
        <v>38</v>
      </c>
      <c r="B60" s="24"/>
      <c r="C60" s="24"/>
      <c r="D60" s="27" t="s">
        <v>16</v>
      </c>
      <c r="E60" s="24"/>
      <c r="F60" s="24"/>
      <c r="G60" s="24"/>
      <c r="H60" s="57"/>
      <c r="I60" s="57"/>
      <c r="J60" s="60"/>
      <c r="M60" s="1" t="str">
        <f t="shared" si="2"/>
        <v/>
      </c>
      <c r="N60" s="1" t="str">
        <f t="shared" si="3"/>
        <v/>
      </c>
      <c r="P60" s="6"/>
    </row>
    <row r="61" ht="18.75" customHeight="1" spans="1:16">
      <c r="A61" s="56">
        <v>39</v>
      </c>
      <c r="B61" s="24"/>
      <c r="C61" s="24"/>
      <c r="D61" s="27" t="s">
        <v>16</v>
      </c>
      <c r="E61" s="24"/>
      <c r="F61" s="24"/>
      <c r="G61" s="24"/>
      <c r="H61" s="57"/>
      <c r="I61" s="57"/>
      <c r="J61" s="60"/>
      <c r="M61" s="1" t="str">
        <f t="shared" si="2"/>
        <v/>
      </c>
      <c r="N61" s="1" t="str">
        <f t="shared" si="3"/>
        <v/>
      </c>
    </row>
    <row r="62" ht="18.75" customHeight="1" spans="1:16">
      <c r="A62" s="56">
        <v>40</v>
      </c>
      <c r="B62" s="24"/>
      <c r="C62" s="24"/>
      <c r="D62" s="27" t="s">
        <v>16</v>
      </c>
      <c r="E62" s="24"/>
      <c r="F62" s="24"/>
      <c r="G62" s="24"/>
      <c r="H62" s="57"/>
      <c r="I62" s="57"/>
      <c r="J62" s="60"/>
      <c r="M62" s="1" t="str">
        <f t="shared" si="2"/>
        <v/>
      </c>
      <c r="N62" s="1" t="str">
        <f t="shared" si="3"/>
        <v/>
      </c>
    </row>
    <row r="63" ht="18.75" customHeight="1" spans="1:16">
      <c r="A63" s="56">
        <v>41</v>
      </c>
      <c r="B63" s="24"/>
      <c r="C63" s="24"/>
      <c r="D63" s="27" t="s">
        <v>16</v>
      </c>
      <c r="E63" s="24"/>
      <c r="F63" s="24"/>
      <c r="G63" s="24"/>
      <c r="H63" s="57"/>
      <c r="I63" s="57"/>
      <c r="J63" s="60"/>
      <c r="M63" s="1" t="str">
        <f t="shared" si="2"/>
        <v/>
      </c>
      <c r="N63" s="1" t="str">
        <f t="shared" si="3"/>
        <v/>
      </c>
    </row>
    <row r="64" ht="18.75" customHeight="1" spans="1:16">
      <c r="A64" s="56">
        <v>42</v>
      </c>
      <c r="B64" s="24"/>
      <c r="C64" s="24"/>
      <c r="D64" s="27" t="s">
        <v>16</v>
      </c>
      <c r="E64" s="24"/>
      <c r="F64" s="24"/>
      <c r="G64" s="24"/>
      <c r="H64" s="57"/>
      <c r="I64" s="57"/>
      <c r="J64" s="60"/>
      <c r="M64" s="1" t="str">
        <f t="shared" si="2"/>
        <v/>
      </c>
      <c r="N64" s="1" t="str">
        <f t="shared" si="3"/>
        <v/>
      </c>
    </row>
    <row r="65" ht="18.75" customHeight="1" spans="1:14">
      <c r="A65" s="56">
        <v>43</v>
      </c>
      <c r="B65" s="24"/>
      <c r="C65" s="24"/>
      <c r="D65" s="27" t="s">
        <v>16</v>
      </c>
      <c r="E65" s="24"/>
      <c r="F65" s="24"/>
      <c r="G65" s="24"/>
      <c r="H65" s="57"/>
      <c r="I65" s="57"/>
      <c r="J65" s="60"/>
      <c r="M65" s="1" t="str">
        <f t="shared" si="2"/>
        <v/>
      </c>
      <c r="N65" s="1" t="str">
        <f t="shared" si="3"/>
        <v/>
      </c>
    </row>
    <row r="66" ht="18.75" customHeight="1" spans="1:14">
      <c r="A66" s="56">
        <v>44</v>
      </c>
      <c r="B66" s="24"/>
      <c r="C66" s="24"/>
      <c r="D66" s="27" t="s">
        <v>16</v>
      </c>
      <c r="E66" s="24"/>
      <c r="F66" s="24"/>
      <c r="G66" s="24"/>
      <c r="H66" s="57"/>
      <c r="I66" s="57"/>
      <c r="J66" s="60"/>
      <c r="M66" s="1" t="str">
        <f t="shared" si="2"/>
        <v/>
      </c>
      <c r="N66" s="1" t="str">
        <f t="shared" si="3"/>
        <v/>
      </c>
    </row>
    <row r="67" ht="18.75" customHeight="1" spans="1:14">
      <c r="A67" s="56">
        <v>45</v>
      </c>
      <c r="B67" s="24"/>
      <c r="C67" s="24"/>
      <c r="D67" s="27" t="s">
        <v>16</v>
      </c>
      <c r="E67" s="24"/>
      <c r="F67" s="24"/>
      <c r="G67" s="24"/>
      <c r="H67" s="57"/>
      <c r="I67" s="57"/>
      <c r="J67" s="60"/>
      <c r="M67" s="1" t="str">
        <f t="shared" si="2"/>
        <v/>
      </c>
      <c r="N67" s="1" t="str">
        <f t="shared" si="3"/>
        <v/>
      </c>
    </row>
    <row r="68" ht="18.75" customHeight="1" spans="1:14">
      <c r="A68" s="56">
        <v>46</v>
      </c>
      <c r="B68" s="24"/>
      <c r="C68" s="24"/>
      <c r="D68" s="27" t="s">
        <v>16</v>
      </c>
      <c r="E68" s="24"/>
      <c r="F68" s="24"/>
      <c r="G68" s="24"/>
      <c r="H68" s="57"/>
      <c r="I68" s="57"/>
      <c r="J68" s="60"/>
      <c r="M68" s="1" t="str">
        <f t="shared" ref="M68:M121" si="4">(IF(LEN(D68)=0,"",IF(LEN(D68)&lt;&gt;18,"位数不对",IF(CHOOSE(MOD(SUM(MID(D68,1,1)*7+MID(D68,2,1)*9+MID(D68,3,1)*10+MID(D68,4,1)*5+MID(D68,5,1)*8+MID(D68,6,1)*4+MID(D68,7,1)*2+MID(D68,8,1)*1+MID(D68,9,1)*6+MID(D68,10,1)*3+MID(D68,11,1)*7+MID(D68,12,1)*9+MID(D68,13,1)*10+MID(D68,14,1)*5+MID(D68,15,1)*8+MID(D68,16,1)*4+MID(D68,17,1)*2),11)+1,1,0,"X",9,8,7,6,5,4,3,2)=IF(ISNUMBER(RIGHT(D68,1)*1),RIGHT(D68,1)*1,"X"),"","校验错误"))))</f>
        <v/>
      </c>
      <c r="N68" s="1" t="str">
        <f t="shared" ref="N68:N121" si="5">IF(LEN(D68)=0,"",IF(ISERROR(FINDB(C68,IF(MOD(MID(D68,LEN(D68)-1,1)*1,2)&lt;&gt;0,"男Mm","女Ww"))),"性别不符",""))</f>
        <v/>
      </c>
    </row>
    <row r="69" ht="18.75" customHeight="1" spans="1:14">
      <c r="A69" s="56">
        <v>47</v>
      </c>
      <c r="B69" s="24"/>
      <c r="C69" s="24"/>
      <c r="D69" s="27" t="s">
        <v>16</v>
      </c>
      <c r="E69" s="24"/>
      <c r="F69" s="24"/>
      <c r="G69" s="24"/>
      <c r="H69" s="57"/>
      <c r="I69" s="57"/>
      <c r="J69" s="60"/>
      <c r="M69" s="1" t="str">
        <f t="shared" si="4"/>
        <v/>
      </c>
      <c r="N69" s="1" t="str">
        <f t="shared" si="5"/>
        <v/>
      </c>
    </row>
    <row r="70" ht="18.75" customHeight="1" spans="1:14">
      <c r="A70" s="56">
        <v>48</v>
      </c>
      <c r="B70" s="24"/>
      <c r="C70" s="24"/>
      <c r="D70" s="27" t="s">
        <v>16</v>
      </c>
      <c r="E70" s="24"/>
      <c r="F70" s="24"/>
      <c r="G70" s="24"/>
      <c r="H70" s="57"/>
      <c r="I70" s="57"/>
      <c r="J70" s="60"/>
      <c r="M70" s="1" t="str">
        <f t="shared" si="4"/>
        <v/>
      </c>
      <c r="N70" s="1" t="str">
        <f t="shared" si="5"/>
        <v/>
      </c>
    </row>
    <row r="71" ht="18.75" customHeight="1" spans="1:14">
      <c r="A71" s="56">
        <v>49</v>
      </c>
      <c r="B71" s="24"/>
      <c r="C71" s="24"/>
      <c r="D71" s="27" t="s">
        <v>16</v>
      </c>
      <c r="E71" s="24"/>
      <c r="F71" s="24"/>
      <c r="G71" s="24"/>
      <c r="H71" s="57"/>
      <c r="I71" s="57"/>
      <c r="J71" s="60"/>
      <c r="M71" s="1" t="str">
        <f t="shared" si="4"/>
        <v/>
      </c>
      <c r="N71" s="1" t="str">
        <f t="shared" si="5"/>
        <v/>
      </c>
    </row>
    <row r="72" ht="18.75" customHeight="1" spans="1:14">
      <c r="A72" s="56">
        <v>50</v>
      </c>
      <c r="B72" s="24"/>
      <c r="C72" s="24"/>
      <c r="D72" s="27" t="s">
        <v>16</v>
      </c>
      <c r="E72" s="24"/>
      <c r="F72" s="24"/>
      <c r="G72" s="24"/>
      <c r="H72" s="57"/>
      <c r="I72" s="57"/>
      <c r="J72" s="60"/>
      <c r="M72" s="1" t="str">
        <f t="shared" si="4"/>
        <v/>
      </c>
      <c r="N72" s="1" t="str">
        <f t="shared" si="5"/>
        <v/>
      </c>
    </row>
    <row r="73" ht="18.75" customHeight="1" spans="1:14">
      <c r="A73" s="56">
        <v>51</v>
      </c>
      <c r="B73" s="24"/>
      <c r="C73" s="24"/>
      <c r="D73" s="27" t="s">
        <v>16</v>
      </c>
      <c r="E73" s="24"/>
      <c r="F73" s="24"/>
      <c r="G73" s="24"/>
      <c r="H73" s="57"/>
      <c r="I73" s="57"/>
      <c r="J73" s="60"/>
      <c r="M73" s="1" t="str">
        <f t="shared" si="4"/>
        <v/>
      </c>
      <c r="N73" s="1" t="str">
        <f t="shared" si="5"/>
        <v/>
      </c>
    </row>
    <row r="74" ht="18.75" customHeight="1" spans="1:14">
      <c r="A74" s="56">
        <v>52</v>
      </c>
      <c r="B74" s="24"/>
      <c r="C74" s="24"/>
      <c r="D74" s="27" t="s">
        <v>16</v>
      </c>
      <c r="E74" s="24"/>
      <c r="F74" s="24"/>
      <c r="G74" s="24"/>
      <c r="H74" s="57"/>
      <c r="I74" s="57"/>
      <c r="J74" s="60"/>
      <c r="M74" s="1" t="str">
        <f t="shared" si="4"/>
        <v/>
      </c>
      <c r="N74" s="1" t="str">
        <f t="shared" si="5"/>
        <v/>
      </c>
    </row>
    <row r="75" ht="18.75" customHeight="1" spans="1:14">
      <c r="A75" s="56">
        <v>53</v>
      </c>
      <c r="B75" s="24"/>
      <c r="C75" s="24"/>
      <c r="D75" s="27" t="s">
        <v>16</v>
      </c>
      <c r="E75" s="24"/>
      <c r="F75" s="24"/>
      <c r="G75" s="24"/>
      <c r="H75" s="57"/>
      <c r="I75" s="57"/>
      <c r="J75" s="60"/>
      <c r="M75" s="1" t="str">
        <f t="shared" si="4"/>
        <v/>
      </c>
      <c r="N75" s="1" t="str">
        <f t="shared" si="5"/>
        <v/>
      </c>
    </row>
    <row r="76" ht="18.75" customHeight="1" spans="1:14">
      <c r="A76" s="56">
        <v>54</v>
      </c>
      <c r="B76" s="24"/>
      <c r="C76" s="24"/>
      <c r="D76" s="27" t="s">
        <v>16</v>
      </c>
      <c r="E76" s="24"/>
      <c r="F76" s="24"/>
      <c r="G76" s="24"/>
      <c r="H76" s="57"/>
      <c r="I76" s="57"/>
      <c r="J76" s="60"/>
      <c r="M76" s="1" t="str">
        <f t="shared" si="4"/>
        <v/>
      </c>
      <c r="N76" s="1" t="str">
        <f t="shared" si="5"/>
        <v/>
      </c>
    </row>
    <row r="77" ht="18.75" customHeight="1" spans="1:14">
      <c r="A77" s="56">
        <v>55</v>
      </c>
      <c r="B77" s="24"/>
      <c r="C77" s="24"/>
      <c r="D77" s="27" t="s">
        <v>16</v>
      </c>
      <c r="E77" s="24"/>
      <c r="F77" s="24"/>
      <c r="G77" s="24"/>
      <c r="H77" s="57"/>
      <c r="I77" s="57"/>
      <c r="J77" s="60"/>
      <c r="M77" s="1" t="str">
        <f t="shared" si="4"/>
        <v/>
      </c>
      <c r="N77" s="1" t="str">
        <f t="shared" si="5"/>
        <v/>
      </c>
    </row>
    <row r="78" ht="18.75" customHeight="1" spans="1:14">
      <c r="A78" s="56">
        <v>56</v>
      </c>
      <c r="B78" s="24"/>
      <c r="C78" s="24"/>
      <c r="D78" s="27" t="s">
        <v>16</v>
      </c>
      <c r="E78" s="24"/>
      <c r="F78" s="24"/>
      <c r="G78" s="24"/>
      <c r="H78" s="57"/>
      <c r="I78" s="57"/>
      <c r="J78" s="60"/>
      <c r="M78" s="1" t="str">
        <f t="shared" si="4"/>
        <v/>
      </c>
      <c r="N78" s="1" t="str">
        <f t="shared" si="5"/>
        <v/>
      </c>
    </row>
    <row r="79" ht="18.75" customHeight="1" spans="1:14">
      <c r="A79" s="56">
        <v>57</v>
      </c>
      <c r="B79" s="24"/>
      <c r="C79" s="24"/>
      <c r="D79" s="27" t="s">
        <v>16</v>
      </c>
      <c r="E79" s="24"/>
      <c r="F79" s="24"/>
      <c r="G79" s="24"/>
      <c r="H79" s="57"/>
      <c r="I79" s="57"/>
      <c r="J79" s="60"/>
      <c r="M79" s="1" t="str">
        <f t="shared" si="4"/>
        <v/>
      </c>
      <c r="N79" s="1" t="str">
        <f t="shared" si="5"/>
        <v/>
      </c>
    </row>
    <row r="80" ht="18.75" customHeight="1" spans="1:14">
      <c r="A80" s="56">
        <v>58</v>
      </c>
      <c r="B80" s="24"/>
      <c r="C80" s="24"/>
      <c r="D80" s="27" t="s">
        <v>16</v>
      </c>
      <c r="E80" s="24"/>
      <c r="F80" s="24"/>
      <c r="G80" s="24"/>
      <c r="H80" s="57"/>
      <c r="I80" s="57"/>
      <c r="J80" s="60"/>
      <c r="M80" s="1" t="str">
        <f t="shared" si="4"/>
        <v/>
      </c>
      <c r="N80" s="1" t="str">
        <f t="shared" si="5"/>
        <v/>
      </c>
    </row>
    <row r="81" ht="18.75" customHeight="1" spans="1:16">
      <c r="A81" s="56">
        <v>59</v>
      </c>
      <c r="B81" s="24"/>
      <c r="C81" s="24"/>
      <c r="D81" s="27" t="s">
        <v>16</v>
      </c>
      <c r="E81" s="24"/>
      <c r="F81" s="24"/>
      <c r="G81" s="24"/>
      <c r="H81" s="57"/>
      <c r="I81" s="57"/>
      <c r="J81" s="60"/>
      <c r="M81" s="1" t="str">
        <f t="shared" si="4"/>
        <v/>
      </c>
      <c r="N81" s="1" t="str">
        <f t="shared" si="5"/>
        <v/>
      </c>
    </row>
    <row r="82" ht="18.75" customHeight="1" spans="1:16">
      <c r="A82" s="56">
        <v>60</v>
      </c>
      <c r="B82" s="24"/>
      <c r="C82" s="24"/>
      <c r="D82" s="27" t="s">
        <v>16</v>
      </c>
      <c r="E82" s="24"/>
      <c r="F82" s="24"/>
      <c r="G82" s="24"/>
      <c r="H82" s="57"/>
      <c r="I82" s="57"/>
      <c r="J82" s="60"/>
      <c r="M82" s="1" t="str">
        <f t="shared" si="4"/>
        <v/>
      </c>
      <c r="N82" s="1" t="str">
        <f t="shared" si="5"/>
        <v/>
      </c>
    </row>
    <row r="83" ht="18.75" customHeight="1" spans="1:16">
      <c r="A83" s="56">
        <v>61</v>
      </c>
      <c r="B83" s="24"/>
      <c r="C83" s="24"/>
      <c r="D83" s="27" t="s">
        <v>16</v>
      </c>
      <c r="E83" s="24"/>
      <c r="F83" s="24"/>
      <c r="G83" s="24"/>
      <c r="H83" s="57"/>
      <c r="I83" s="57"/>
      <c r="J83" s="60"/>
      <c r="M83" s="1" t="str">
        <f t="shared" si="4"/>
        <v/>
      </c>
      <c r="N83" s="1" t="str">
        <f t="shared" si="5"/>
        <v/>
      </c>
      <c r="P83" s="6"/>
    </row>
    <row r="84" ht="18.75" customHeight="1" spans="1:16">
      <c r="A84" s="56">
        <v>62</v>
      </c>
      <c r="B84" s="24"/>
      <c r="C84" s="24"/>
      <c r="D84" s="27" t="s">
        <v>16</v>
      </c>
      <c r="E84" s="24"/>
      <c r="F84" s="24"/>
      <c r="G84" s="24"/>
      <c r="H84" s="57"/>
      <c r="I84" s="57"/>
      <c r="J84" s="60"/>
      <c r="M84" s="1" t="str">
        <f t="shared" si="4"/>
        <v/>
      </c>
      <c r="N84" s="1" t="str">
        <f t="shared" si="5"/>
        <v/>
      </c>
      <c r="P84" s="6"/>
    </row>
    <row r="85" ht="18.75" customHeight="1" spans="1:16">
      <c r="A85" s="56">
        <v>63</v>
      </c>
      <c r="B85" s="24"/>
      <c r="C85" s="24"/>
      <c r="D85" s="27" t="s">
        <v>16</v>
      </c>
      <c r="E85" s="24"/>
      <c r="F85" s="24"/>
      <c r="G85" s="24"/>
      <c r="H85" s="57"/>
      <c r="I85" s="57"/>
      <c r="J85" s="60"/>
      <c r="M85" s="1" t="str">
        <f t="shared" si="4"/>
        <v/>
      </c>
      <c r="N85" s="1" t="str">
        <f t="shared" si="5"/>
        <v/>
      </c>
    </row>
    <row r="86" ht="18.75" customHeight="1" spans="1:16">
      <c r="A86" s="56">
        <v>64</v>
      </c>
      <c r="B86" s="24"/>
      <c r="C86" s="24"/>
      <c r="D86" s="27" t="s">
        <v>16</v>
      </c>
      <c r="E86" s="24"/>
      <c r="F86" s="24"/>
      <c r="G86" s="24"/>
      <c r="H86" s="57"/>
      <c r="I86" s="57"/>
      <c r="J86" s="60"/>
      <c r="M86" s="1" t="str">
        <f t="shared" si="4"/>
        <v/>
      </c>
      <c r="N86" s="1" t="str">
        <f t="shared" si="5"/>
        <v/>
      </c>
    </row>
    <row r="87" ht="18.75" customHeight="1" spans="1:16">
      <c r="A87" s="56">
        <v>65</v>
      </c>
      <c r="B87" s="24"/>
      <c r="C87" s="24"/>
      <c r="D87" s="27" t="s">
        <v>16</v>
      </c>
      <c r="E87" s="24"/>
      <c r="F87" s="24"/>
      <c r="G87" s="24"/>
      <c r="H87" s="57"/>
      <c r="I87" s="57"/>
      <c r="J87" s="60"/>
      <c r="M87" s="1" t="str">
        <f t="shared" si="4"/>
        <v/>
      </c>
      <c r="N87" s="1" t="str">
        <f t="shared" si="5"/>
        <v/>
      </c>
    </row>
    <row r="88" ht="18.75" customHeight="1" spans="1:16">
      <c r="A88" s="56">
        <v>66</v>
      </c>
      <c r="B88" s="24"/>
      <c r="C88" s="24"/>
      <c r="D88" s="27" t="s">
        <v>16</v>
      </c>
      <c r="E88" s="24"/>
      <c r="F88" s="24"/>
      <c r="G88" s="24"/>
      <c r="H88" s="57"/>
      <c r="I88" s="57"/>
      <c r="J88" s="60"/>
      <c r="M88" s="1" t="str">
        <f t="shared" si="4"/>
        <v/>
      </c>
      <c r="N88" s="1" t="str">
        <f t="shared" si="5"/>
        <v/>
      </c>
    </row>
    <row r="89" ht="18.75" customHeight="1" spans="1:16">
      <c r="A89" s="56">
        <v>67</v>
      </c>
      <c r="B89" s="24"/>
      <c r="C89" s="24"/>
      <c r="D89" s="27" t="s">
        <v>16</v>
      </c>
      <c r="E89" s="24"/>
      <c r="F89" s="24"/>
      <c r="G89" s="24"/>
      <c r="H89" s="57"/>
      <c r="I89" s="57"/>
      <c r="J89" s="60"/>
      <c r="M89" s="1" t="str">
        <f t="shared" si="4"/>
        <v/>
      </c>
      <c r="N89" s="1" t="str">
        <f t="shared" si="5"/>
        <v/>
      </c>
    </row>
    <row r="90" ht="18.75" customHeight="1" spans="1:16">
      <c r="A90" s="56">
        <v>68</v>
      </c>
      <c r="B90" s="24"/>
      <c r="C90" s="24"/>
      <c r="D90" s="27" t="s">
        <v>16</v>
      </c>
      <c r="E90" s="24"/>
      <c r="F90" s="24"/>
      <c r="G90" s="24"/>
      <c r="H90" s="57"/>
      <c r="I90" s="57"/>
      <c r="J90" s="60"/>
      <c r="M90" s="1" t="str">
        <f t="shared" si="4"/>
        <v/>
      </c>
      <c r="N90" s="1" t="str">
        <f t="shared" si="5"/>
        <v/>
      </c>
    </row>
    <row r="91" ht="18.75" customHeight="1" spans="1:16">
      <c r="A91" s="56">
        <v>69</v>
      </c>
      <c r="B91" s="24"/>
      <c r="C91" s="24"/>
      <c r="D91" s="27" t="s">
        <v>16</v>
      </c>
      <c r="E91" s="24"/>
      <c r="F91" s="24"/>
      <c r="G91" s="24"/>
      <c r="H91" s="57"/>
      <c r="I91" s="57"/>
      <c r="J91" s="60"/>
      <c r="M91" s="1" t="str">
        <f t="shared" si="4"/>
        <v/>
      </c>
      <c r="N91" s="1" t="str">
        <f t="shared" si="5"/>
        <v/>
      </c>
    </row>
    <row r="92" ht="18.75" customHeight="1" spans="1:16">
      <c r="A92" s="56">
        <v>70</v>
      </c>
      <c r="B92" s="24"/>
      <c r="C92" s="24"/>
      <c r="D92" s="27" t="s">
        <v>16</v>
      </c>
      <c r="E92" s="24"/>
      <c r="F92" s="24"/>
      <c r="G92" s="24"/>
      <c r="H92" s="57"/>
      <c r="I92" s="57"/>
      <c r="J92" s="60"/>
      <c r="M92" s="1" t="str">
        <f t="shared" ref="M92:M100" si="6">(IF(LEN(D92)=0,"",IF(LEN(D92)&lt;&gt;18,"位数不对",IF(CHOOSE(MOD(SUM(MID(D92,1,1)*7+MID(D92,2,1)*9+MID(D92,3,1)*10+MID(D92,4,1)*5+MID(D92,5,1)*8+MID(D92,6,1)*4+MID(D92,7,1)*2+MID(D92,8,1)*1+MID(D92,9,1)*6+MID(D92,10,1)*3+MID(D92,11,1)*7+MID(D92,12,1)*9+MID(D92,13,1)*10+MID(D92,14,1)*5+MID(D92,15,1)*8+MID(D92,16,1)*4+MID(D92,17,1)*2),11)+1,1,0,"X",9,8,7,6,5,4,3,2)=IF(ISNUMBER(RIGHT(D92,1)*1),RIGHT(D92,1)*1,"X"),"","校验错误"))))</f>
        <v/>
      </c>
      <c r="N92" s="1" t="str">
        <f t="shared" ref="N92:N100" si="7">IF(LEN(D92)=0,"",IF(ISERROR(FINDB(C92,IF(MOD(MID(D92,LEN(D92)-1,1)*1,2)&lt;&gt;0,"男Mm","女Ww"))),"性别不符",""))</f>
        <v/>
      </c>
    </row>
    <row r="93" ht="18.75" customHeight="1" spans="1:16">
      <c r="A93" s="56">
        <v>71</v>
      </c>
      <c r="B93" s="24"/>
      <c r="C93" s="24"/>
      <c r="D93" s="27" t="s">
        <v>16</v>
      </c>
      <c r="E93" s="24"/>
      <c r="F93" s="24"/>
      <c r="G93" s="24"/>
      <c r="H93" s="57"/>
      <c r="I93" s="57"/>
      <c r="J93" s="60"/>
      <c r="M93" s="1" t="str">
        <f t="shared" si="6"/>
        <v/>
      </c>
      <c r="N93" s="1" t="str">
        <f t="shared" si="7"/>
        <v/>
      </c>
    </row>
    <row r="94" ht="18.75" customHeight="1" spans="1:16">
      <c r="A94" s="56">
        <v>72</v>
      </c>
      <c r="B94" s="24"/>
      <c r="C94" s="24"/>
      <c r="D94" s="27" t="s">
        <v>16</v>
      </c>
      <c r="E94" s="24"/>
      <c r="F94" s="24"/>
      <c r="G94" s="24"/>
      <c r="H94" s="57"/>
      <c r="I94" s="57"/>
      <c r="J94" s="60"/>
      <c r="M94" s="1" t="str">
        <f t="shared" si="6"/>
        <v/>
      </c>
      <c r="N94" s="1" t="str">
        <f t="shared" si="7"/>
        <v/>
      </c>
    </row>
    <row r="95" ht="18.75" customHeight="1" spans="1:16">
      <c r="A95" s="56">
        <v>73</v>
      </c>
      <c r="B95" s="24"/>
      <c r="C95" s="24"/>
      <c r="D95" s="27" t="s">
        <v>16</v>
      </c>
      <c r="E95" s="24"/>
      <c r="F95" s="24"/>
      <c r="G95" s="24"/>
      <c r="H95" s="57"/>
      <c r="I95" s="57"/>
      <c r="J95" s="60"/>
      <c r="M95" s="1" t="str">
        <f t="shared" si="6"/>
        <v/>
      </c>
      <c r="N95" s="1" t="str">
        <f t="shared" si="7"/>
        <v/>
      </c>
    </row>
    <row r="96" ht="18.75" customHeight="1" spans="1:16">
      <c r="A96" s="56">
        <v>74</v>
      </c>
      <c r="B96" s="24"/>
      <c r="C96" s="24"/>
      <c r="D96" s="27" t="s">
        <v>16</v>
      </c>
      <c r="E96" s="24"/>
      <c r="F96" s="24"/>
      <c r="G96" s="24"/>
      <c r="H96" s="57"/>
      <c r="I96" s="57"/>
      <c r="J96" s="60"/>
      <c r="M96" s="1" t="str">
        <f t="shared" si="6"/>
        <v/>
      </c>
      <c r="N96" s="1" t="str">
        <f t="shared" si="7"/>
        <v/>
      </c>
    </row>
    <row r="97" ht="18.75" customHeight="1" spans="1:16">
      <c r="A97" s="56">
        <v>75</v>
      </c>
      <c r="B97" s="24"/>
      <c r="C97" s="24"/>
      <c r="D97" s="27" t="s">
        <v>16</v>
      </c>
      <c r="E97" s="24"/>
      <c r="F97" s="24"/>
      <c r="G97" s="24"/>
      <c r="H97" s="57"/>
      <c r="I97" s="57"/>
      <c r="J97" s="60"/>
      <c r="M97" s="1" t="str">
        <f t="shared" si="6"/>
        <v/>
      </c>
      <c r="N97" s="1" t="str">
        <f t="shared" si="7"/>
        <v/>
      </c>
    </row>
    <row r="98" ht="18.75" customHeight="1" spans="1:16">
      <c r="A98" s="56">
        <v>76</v>
      </c>
      <c r="B98" s="24"/>
      <c r="C98" s="24"/>
      <c r="D98" s="27" t="s">
        <v>16</v>
      </c>
      <c r="E98" s="24"/>
      <c r="F98" s="24"/>
      <c r="G98" s="24"/>
      <c r="H98" s="57"/>
      <c r="I98" s="57"/>
      <c r="J98" s="60"/>
      <c r="M98" s="1" t="str">
        <f t="shared" si="6"/>
        <v/>
      </c>
      <c r="N98" s="1" t="str">
        <f t="shared" si="7"/>
        <v/>
      </c>
    </row>
    <row r="99" ht="18.75" customHeight="1" spans="1:16">
      <c r="A99" s="56">
        <v>77</v>
      </c>
      <c r="B99" s="24"/>
      <c r="C99" s="24"/>
      <c r="D99" s="27" t="s">
        <v>16</v>
      </c>
      <c r="E99" s="24"/>
      <c r="F99" s="24"/>
      <c r="G99" s="24"/>
      <c r="H99" s="57"/>
      <c r="I99" s="57"/>
      <c r="J99" s="60"/>
      <c r="M99" s="1" t="str">
        <f t="shared" si="6"/>
        <v/>
      </c>
      <c r="N99" s="1" t="str">
        <f t="shared" si="7"/>
        <v/>
      </c>
    </row>
    <row r="100" ht="18.75" customHeight="1" spans="1:16">
      <c r="A100" s="56">
        <v>78</v>
      </c>
      <c r="B100" s="24"/>
      <c r="C100" s="24"/>
      <c r="D100" s="27" t="s">
        <v>16</v>
      </c>
      <c r="E100" s="24"/>
      <c r="F100" s="24"/>
      <c r="G100" s="24"/>
      <c r="H100" s="57"/>
      <c r="I100" s="57"/>
      <c r="J100" s="60"/>
      <c r="M100" s="1" t="str">
        <f t="shared" si="6"/>
        <v/>
      </c>
      <c r="N100" s="1" t="str">
        <f t="shared" si="7"/>
        <v/>
      </c>
    </row>
    <row r="101" ht="18.75" customHeight="1" spans="1:16">
      <c r="A101" s="56">
        <v>79</v>
      </c>
      <c r="B101" s="24"/>
      <c r="C101" s="24"/>
      <c r="D101" s="27" t="s">
        <v>16</v>
      </c>
      <c r="E101" s="24"/>
      <c r="F101" s="24"/>
      <c r="G101" s="24"/>
      <c r="H101" s="57"/>
      <c r="I101" s="57"/>
      <c r="J101" s="60"/>
      <c r="M101" s="1" t="str">
        <f t="shared" si="4"/>
        <v/>
      </c>
      <c r="N101" s="1" t="str">
        <f t="shared" si="5"/>
        <v/>
      </c>
    </row>
    <row r="102" ht="18.75" customHeight="1" spans="1:16">
      <c r="A102" s="56">
        <v>80</v>
      </c>
      <c r="B102" s="24"/>
      <c r="C102" s="24"/>
      <c r="D102" s="27" t="s">
        <v>16</v>
      </c>
      <c r="E102" s="24"/>
      <c r="F102" s="24"/>
      <c r="G102" s="24"/>
      <c r="H102" s="57"/>
      <c r="I102" s="57"/>
      <c r="J102" s="60"/>
      <c r="M102" s="1" t="str">
        <f t="shared" si="4"/>
        <v/>
      </c>
      <c r="N102" s="1" t="str">
        <f t="shared" si="5"/>
        <v/>
      </c>
    </row>
    <row r="103" ht="18.75" customHeight="1" spans="1:16">
      <c r="A103" s="56">
        <v>81</v>
      </c>
      <c r="B103" s="24"/>
      <c r="C103" s="24"/>
      <c r="D103" s="27" t="s">
        <v>16</v>
      </c>
      <c r="E103" s="24"/>
      <c r="F103" s="24"/>
      <c r="G103" s="24"/>
      <c r="H103" s="57"/>
      <c r="I103" s="57"/>
      <c r="J103" s="60"/>
      <c r="M103" s="1" t="str">
        <f t="shared" ref="M103:M120" si="8">(IF(LEN(D103)=0,"",IF(LEN(D103)&lt;&gt;18,"位数不对",IF(CHOOSE(MOD(SUM(MID(D103,1,1)*7+MID(D103,2,1)*9+MID(D103,3,1)*10+MID(D103,4,1)*5+MID(D103,5,1)*8+MID(D103,6,1)*4+MID(D103,7,1)*2+MID(D103,8,1)*1+MID(D103,9,1)*6+MID(D103,10,1)*3+MID(D103,11,1)*7+MID(D103,12,1)*9+MID(D103,13,1)*10+MID(D103,14,1)*5+MID(D103,15,1)*8+MID(D103,16,1)*4+MID(D103,17,1)*2),11)+1,1,0,"X",9,8,7,6,5,4,3,2)=IF(ISNUMBER(RIGHT(D103,1)*1),RIGHT(D103,1)*1,"X"),"","校验错误"))))</f>
        <v/>
      </c>
      <c r="N103" s="1" t="str">
        <f t="shared" ref="N103:N120" si="9">IF(LEN(D103)=0,"",IF(ISERROR(FINDB(C103,IF(MOD(MID(D103,LEN(D103)-1,1)*1,2)&lt;&gt;0,"男Mm","女Ww"))),"性别不符",""))</f>
        <v/>
      </c>
    </row>
    <row r="104" ht="18.75" customHeight="1" spans="1:16">
      <c r="A104" s="56">
        <v>82</v>
      </c>
      <c r="B104" s="24"/>
      <c r="C104" s="24"/>
      <c r="D104" s="27" t="s">
        <v>16</v>
      </c>
      <c r="E104" s="24"/>
      <c r="F104" s="24"/>
      <c r="G104" s="24"/>
      <c r="H104" s="57"/>
      <c r="I104" s="57"/>
      <c r="J104" s="60"/>
      <c r="M104" s="1" t="str">
        <f t="shared" si="8"/>
        <v/>
      </c>
      <c r="N104" s="1" t="str">
        <f t="shared" si="9"/>
        <v/>
      </c>
      <c r="P104" s="6"/>
    </row>
    <row r="105" ht="18.75" customHeight="1" spans="1:16">
      <c r="A105" s="56">
        <v>83</v>
      </c>
      <c r="B105" s="24"/>
      <c r="C105" s="24"/>
      <c r="D105" s="27" t="s">
        <v>16</v>
      </c>
      <c r="E105" s="24"/>
      <c r="F105" s="24"/>
      <c r="G105" s="24"/>
      <c r="H105" s="57"/>
      <c r="I105" s="57"/>
      <c r="J105" s="60"/>
      <c r="M105" s="1" t="str">
        <f t="shared" si="8"/>
        <v/>
      </c>
      <c r="N105" s="1" t="str">
        <f t="shared" si="9"/>
        <v/>
      </c>
      <c r="P105" s="6"/>
    </row>
    <row r="106" ht="18.75" customHeight="1" spans="1:16">
      <c r="A106" s="56">
        <v>84</v>
      </c>
      <c r="B106" s="24"/>
      <c r="C106" s="24"/>
      <c r="D106" s="27" t="s">
        <v>16</v>
      </c>
      <c r="E106" s="24"/>
      <c r="F106" s="24"/>
      <c r="G106" s="24"/>
      <c r="H106" s="57"/>
      <c r="I106" s="57"/>
      <c r="J106" s="60"/>
      <c r="M106" s="1" t="str">
        <f t="shared" si="8"/>
        <v/>
      </c>
      <c r="N106" s="1" t="str">
        <f t="shared" si="9"/>
        <v/>
      </c>
    </row>
    <row r="107" ht="18.75" customHeight="1" spans="1:16">
      <c r="A107" s="56">
        <v>85</v>
      </c>
      <c r="B107" s="24"/>
      <c r="C107" s="24"/>
      <c r="D107" s="27" t="s">
        <v>16</v>
      </c>
      <c r="E107" s="24"/>
      <c r="F107" s="24"/>
      <c r="G107" s="24"/>
      <c r="H107" s="57"/>
      <c r="I107" s="57"/>
      <c r="J107" s="60"/>
      <c r="M107" s="1" t="str">
        <f t="shared" si="8"/>
        <v/>
      </c>
      <c r="N107" s="1" t="str">
        <f t="shared" si="9"/>
        <v/>
      </c>
    </row>
    <row r="108" ht="18.75" customHeight="1" spans="1:16">
      <c r="A108" s="56">
        <v>86</v>
      </c>
      <c r="B108" s="24"/>
      <c r="C108" s="24"/>
      <c r="D108" s="27" t="s">
        <v>16</v>
      </c>
      <c r="E108" s="24"/>
      <c r="F108" s="24"/>
      <c r="G108" s="24"/>
      <c r="H108" s="57"/>
      <c r="I108" s="57"/>
      <c r="J108" s="60"/>
      <c r="M108" s="1" t="str">
        <f t="shared" si="8"/>
        <v/>
      </c>
      <c r="N108" s="1" t="str">
        <f t="shared" si="9"/>
        <v/>
      </c>
    </row>
    <row r="109" ht="18.75" customHeight="1" spans="1:16">
      <c r="A109" s="56">
        <v>87</v>
      </c>
      <c r="B109" s="24"/>
      <c r="C109" s="24"/>
      <c r="D109" s="27" t="s">
        <v>16</v>
      </c>
      <c r="E109" s="24"/>
      <c r="F109" s="24"/>
      <c r="G109" s="24"/>
      <c r="H109" s="57"/>
      <c r="I109" s="57"/>
      <c r="J109" s="60"/>
      <c r="M109" s="1" t="str">
        <f t="shared" si="8"/>
        <v/>
      </c>
      <c r="N109" s="1" t="str">
        <f t="shared" si="9"/>
        <v/>
      </c>
    </row>
    <row r="110" ht="18.75" customHeight="1" spans="1:16">
      <c r="A110" s="56">
        <v>88</v>
      </c>
      <c r="B110" s="24"/>
      <c r="C110" s="24"/>
      <c r="D110" s="27" t="s">
        <v>16</v>
      </c>
      <c r="E110" s="24"/>
      <c r="F110" s="24"/>
      <c r="G110" s="24"/>
      <c r="H110" s="57"/>
      <c r="I110" s="57"/>
      <c r="J110" s="60"/>
      <c r="M110" s="1" t="str">
        <f t="shared" si="8"/>
        <v/>
      </c>
      <c r="N110" s="1" t="str">
        <f t="shared" si="9"/>
        <v/>
      </c>
    </row>
    <row r="111" ht="18.75" customHeight="1" spans="1:16">
      <c r="A111" s="56">
        <v>89</v>
      </c>
      <c r="B111" s="24"/>
      <c r="C111" s="24"/>
      <c r="D111" s="27" t="s">
        <v>16</v>
      </c>
      <c r="E111" s="24"/>
      <c r="F111" s="24"/>
      <c r="G111" s="24"/>
      <c r="H111" s="57"/>
      <c r="I111" s="57"/>
      <c r="J111" s="60"/>
      <c r="M111" s="1" t="str">
        <f t="shared" si="8"/>
        <v/>
      </c>
      <c r="N111" s="1" t="str">
        <f t="shared" si="9"/>
        <v/>
      </c>
    </row>
    <row r="112" ht="18.75" customHeight="1" spans="1:16">
      <c r="A112" s="56">
        <v>90</v>
      </c>
      <c r="B112" s="24"/>
      <c r="C112" s="24"/>
      <c r="D112" s="27" t="s">
        <v>16</v>
      </c>
      <c r="E112" s="24"/>
      <c r="F112" s="24"/>
      <c r="G112" s="24"/>
      <c r="H112" s="57"/>
      <c r="I112" s="57"/>
      <c r="J112" s="60"/>
      <c r="M112" s="1" t="str">
        <f t="shared" si="8"/>
        <v/>
      </c>
      <c r="N112" s="1" t="str">
        <f t="shared" si="9"/>
        <v/>
      </c>
    </row>
    <row r="113" ht="18.75" customHeight="1" spans="1:16">
      <c r="A113" s="56">
        <v>91</v>
      </c>
      <c r="B113" s="24"/>
      <c r="C113" s="24"/>
      <c r="D113" s="27" t="s">
        <v>16</v>
      </c>
      <c r="E113" s="24"/>
      <c r="F113" s="24"/>
      <c r="G113" s="24"/>
      <c r="H113" s="57"/>
      <c r="I113" s="57"/>
      <c r="J113" s="60"/>
      <c r="M113" s="1" t="str">
        <f t="shared" si="8"/>
        <v/>
      </c>
      <c r="N113" s="1" t="str">
        <f t="shared" si="9"/>
        <v/>
      </c>
    </row>
    <row r="114" ht="18.75" customHeight="1" spans="1:16">
      <c r="A114" s="56">
        <v>92</v>
      </c>
      <c r="B114" s="24"/>
      <c r="C114" s="24"/>
      <c r="D114" s="27" t="s">
        <v>16</v>
      </c>
      <c r="E114" s="24"/>
      <c r="F114" s="24"/>
      <c r="G114" s="24"/>
      <c r="H114" s="57"/>
      <c r="I114" s="57"/>
      <c r="J114" s="60"/>
      <c r="M114" s="1" t="str">
        <f t="shared" si="8"/>
        <v/>
      </c>
      <c r="N114" s="1" t="str">
        <f t="shared" si="9"/>
        <v/>
      </c>
    </row>
    <row r="115" ht="18.75" customHeight="1" spans="1:16">
      <c r="A115" s="56">
        <v>93</v>
      </c>
      <c r="B115" s="24"/>
      <c r="C115" s="24"/>
      <c r="D115" s="27" t="s">
        <v>16</v>
      </c>
      <c r="E115" s="24"/>
      <c r="F115" s="24"/>
      <c r="G115" s="24"/>
      <c r="H115" s="57"/>
      <c r="I115" s="57"/>
      <c r="J115" s="60"/>
      <c r="M115" s="1" t="str">
        <f t="shared" si="8"/>
        <v/>
      </c>
      <c r="N115" s="1" t="str">
        <f t="shared" si="9"/>
        <v/>
      </c>
    </row>
    <row r="116" ht="18.75" customHeight="1" spans="1:16">
      <c r="A116" s="56">
        <v>94</v>
      </c>
      <c r="B116" s="24"/>
      <c r="C116" s="24"/>
      <c r="D116" s="27" t="s">
        <v>16</v>
      </c>
      <c r="E116" s="24"/>
      <c r="F116" s="24"/>
      <c r="G116" s="24"/>
      <c r="H116" s="57"/>
      <c r="I116" s="57"/>
      <c r="J116" s="60"/>
      <c r="M116" s="1" t="str">
        <f t="shared" si="8"/>
        <v/>
      </c>
      <c r="N116" s="1" t="str">
        <f t="shared" si="9"/>
        <v/>
      </c>
    </row>
    <row r="117" ht="18.75" customHeight="1" spans="1:16">
      <c r="A117" s="56">
        <v>95</v>
      </c>
      <c r="B117" s="24"/>
      <c r="C117" s="24"/>
      <c r="D117" s="27" t="s">
        <v>16</v>
      </c>
      <c r="E117" s="24"/>
      <c r="F117" s="24"/>
      <c r="G117" s="24"/>
      <c r="H117" s="57"/>
      <c r="I117" s="57"/>
      <c r="J117" s="60"/>
      <c r="M117" s="1" t="str">
        <f t="shared" si="8"/>
        <v/>
      </c>
      <c r="N117" s="1" t="str">
        <f t="shared" si="9"/>
        <v/>
      </c>
    </row>
    <row r="118" ht="18.75" customHeight="1" spans="1:16">
      <c r="A118" s="56">
        <v>96</v>
      </c>
      <c r="B118" s="24"/>
      <c r="C118" s="24"/>
      <c r="D118" s="27" t="s">
        <v>16</v>
      </c>
      <c r="E118" s="24"/>
      <c r="F118" s="24"/>
      <c r="G118" s="24"/>
      <c r="H118" s="57"/>
      <c r="I118" s="57"/>
      <c r="J118" s="60"/>
      <c r="M118" s="1" t="str">
        <f t="shared" si="8"/>
        <v/>
      </c>
      <c r="N118" s="1" t="str">
        <f t="shared" si="9"/>
        <v/>
      </c>
    </row>
    <row r="119" ht="18.75" customHeight="1" spans="1:16">
      <c r="A119" s="56">
        <v>97</v>
      </c>
      <c r="B119" s="24"/>
      <c r="C119" s="24"/>
      <c r="D119" s="27" t="s">
        <v>16</v>
      </c>
      <c r="E119" s="24"/>
      <c r="F119" s="24"/>
      <c r="G119" s="24"/>
      <c r="H119" s="57"/>
      <c r="I119" s="57"/>
      <c r="J119" s="60"/>
      <c r="M119" s="1" t="str">
        <f t="shared" si="8"/>
        <v/>
      </c>
      <c r="N119" s="1" t="str">
        <f t="shared" si="9"/>
        <v/>
      </c>
    </row>
    <row r="120" ht="18.75" customHeight="1" spans="1:16">
      <c r="A120" s="56">
        <v>98</v>
      </c>
      <c r="B120" s="24"/>
      <c r="C120" s="24"/>
      <c r="D120" s="27" t="s">
        <v>16</v>
      </c>
      <c r="E120" s="24"/>
      <c r="F120" s="24"/>
      <c r="G120" s="24"/>
      <c r="H120" s="57"/>
      <c r="I120" s="57"/>
      <c r="J120" s="60"/>
      <c r="M120" s="1" t="str">
        <f t="shared" si="8"/>
        <v/>
      </c>
      <c r="N120" s="1" t="str">
        <f t="shared" si="9"/>
        <v/>
      </c>
    </row>
    <row r="121" ht="18.75" customHeight="1" spans="1:16">
      <c r="A121" s="56">
        <v>99</v>
      </c>
      <c r="B121" s="24"/>
      <c r="C121" s="24"/>
      <c r="D121" s="27" t="s">
        <v>16</v>
      </c>
      <c r="E121" s="24"/>
      <c r="F121" s="24"/>
      <c r="G121" s="24"/>
      <c r="H121" s="57"/>
      <c r="I121" s="57"/>
      <c r="J121" s="60"/>
      <c r="M121" s="1" t="str">
        <f t="shared" si="4"/>
        <v/>
      </c>
      <c r="N121" s="1" t="str">
        <f t="shared" si="5"/>
        <v/>
      </c>
    </row>
    <row r="122" ht="18.75" customHeight="1" spans="1:16">
      <c r="A122" s="56">
        <v>100</v>
      </c>
      <c r="B122" s="24"/>
      <c r="C122" s="24"/>
      <c r="D122" s="27" t="s">
        <v>16</v>
      </c>
      <c r="E122" s="24"/>
      <c r="F122" s="24"/>
      <c r="G122" s="24"/>
      <c r="H122" s="57"/>
      <c r="I122" s="57"/>
      <c r="J122" s="60"/>
      <c r="M122" s="1" t="str">
        <f t="shared" ref="M122:M141" si="10">(IF(LEN(D122)=0,"",IF(LEN(D122)&lt;&gt;18,"位数不对",IF(CHOOSE(MOD(SUM(MID(D122,1,1)*7+MID(D122,2,1)*9+MID(D122,3,1)*10+MID(D122,4,1)*5+MID(D122,5,1)*8+MID(D122,6,1)*4+MID(D122,7,1)*2+MID(D122,8,1)*1+MID(D122,9,1)*6+MID(D122,10,1)*3+MID(D122,11,1)*7+MID(D122,12,1)*9+MID(D122,13,1)*10+MID(D122,14,1)*5+MID(D122,15,1)*8+MID(D122,16,1)*4+MID(D122,17,1)*2),11)+1,1,0,"X",9,8,7,6,5,4,3,2)=IF(ISNUMBER(RIGHT(D122,1)*1),RIGHT(D122,1)*1,"X"),"","校验错误"))))</f>
        <v/>
      </c>
      <c r="N122" s="1" t="str">
        <f t="shared" ref="N122:N141" si="11">IF(LEN(D122)=0,"",IF(ISERROR(FINDB(C122,IF(MOD(MID(D122,LEN(D122)-1,1)*1,2)&lt;&gt;0,"男Mm","女Ww"))),"性别不符",""))</f>
        <v/>
      </c>
    </row>
    <row r="123" ht="18.75" customHeight="1" spans="1:16">
      <c r="A123" s="56">
        <v>101</v>
      </c>
      <c r="B123" s="24"/>
      <c r="C123" s="24"/>
      <c r="D123" s="27" t="s">
        <v>16</v>
      </c>
      <c r="E123" s="24"/>
      <c r="F123" s="24"/>
      <c r="G123" s="24"/>
      <c r="H123" s="57"/>
      <c r="I123" s="57"/>
      <c r="J123" s="60"/>
      <c r="M123" s="1" t="str">
        <f t="shared" si="10"/>
        <v/>
      </c>
      <c r="N123" s="1" t="str">
        <f t="shared" si="11"/>
        <v/>
      </c>
    </row>
    <row r="124" ht="18.75" customHeight="1" spans="1:16">
      <c r="A124" s="56">
        <v>102</v>
      </c>
      <c r="B124" s="24"/>
      <c r="C124" s="24"/>
      <c r="D124" s="27" t="s">
        <v>16</v>
      </c>
      <c r="E124" s="24"/>
      <c r="F124" s="24"/>
      <c r="G124" s="24"/>
      <c r="H124" s="57"/>
      <c r="I124" s="57"/>
      <c r="J124" s="60"/>
      <c r="M124" s="1" t="str">
        <f t="shared" si="10"/>
        <v/>
      </c>
      <c r="N124" s="1" t="str">
        <f t="shared" si="11"/>
        <v/>
      </c>
    </row>
    <row r="125" ht="18.75" customHeight="1" spans="1:16">
      <c r="A125" s="56">
        <v>103</v>
      </c>
      <c r="B125" s="24"/>
      <c r="C125" s="24"/>
      <c r="D125" s="27" t="s">
        <v>16</v>
      </c>
      <c r="E125" s="24"/>
      <c r="F125" s="24"/>
      <c r="G125" s="24"/>
      <c r="H125" s="57"/>
      <c r="I125" s="57"/>
      <c r="J125" s="60"/>
      <c r="M125" s="1" t="str">
        <f t="shared" si="10"/>
        <v/>
      </c>
      <c r="N125" s="1" t="str">
        <f t="shared" si="11"/>
        <v/>
      </c>
      <c r="P125" s="6"/>
    </row>
    <row r="126" ht="18.75" customHeight="1" spans="1:16">
      <c r="A126" s="56">
        <v>104</v>
      </c>
      <c r="B126" s="24"/>
      <c r="C126" s="24"/>
      <c r="D126" s="27" t="s">
        <v>16</v>
      </c>
      <c r="E126" s="24"/>
      <c r="F126" s="24"/>
      <c r="G126" s="24"/>
      <c r="H126" s="57"/>
      <c r="I126" s="57"/>
      <c r="J126" s="60"/>
      <c r="M126" s="1" t="str">
        <f t="shared" si="10"/>
        <v/>
      </c>
      <c r="N126" s="1" t="str">
        <f t="shared" si="11"/>
        <v/>
      </c>
      <c r="P126" s="6"/>
    </row>
    <row r="127" ht="18.75" customHeight="1" spans="1:16">
      <c r="A127" s="56">
        <v>105</v>
      </c>
      <c r="B127" s="24"/>
      <c r="C127" s="24"/>
      <c r="D127" s="27" t="s">
        <v>16</v>
      </c>
      <c r="E127" s="24"/>
      <c r="F127" s="24"/>
      <c r="G127" s="24"/>
      <c r="H127" s="57"/>
      <c r="I127" s="57"/>
      <c r="J127" s="60"/>
      <c r="M127" s="1" t="str">
        <f t="shared" si="10"/>
        <v/>
      </c>
      <c r="N127" s="1" t="str">
        <f t="shared" si="11"/>
        <v/>
      </c>
    </row>
    <row r="128" ht="18.75" customHeight="1" spans="1:16">
      <c r="A128" s="56">
        <v>106</v>
      </c>
      <c r="B128" s="24"/>
      <c r="C128" s="24"/>
      <c r="D128" s="27" t="s">
        <v>16</v>
      </c>
      <c r="E128" s="24"/>
      <c r="F128" s="24"/>
      <c r="G128" s="24"/>
      <c r="H128" s="57"/>
      <c r="I128" s="57"/>
      <c r="J128" s="60"/>
      <c r="M128" s="1" t="str">
        <f t="shared" si="10"/>
        <v/>
      </c>
      <c r="N128" s="1" t="str">
        <f t="shared" si="11"/>
        <v/>
      </c>
    </row>
    <row r="129" ht="18.75" customHeight="1" spans="1:14">
      <c r="A129" s="56">
        <v>107</v>
      </c>
      <c r="B129" s="24"/>
      <c r="C129" s="24"/>
      <c r="D129" s="27" t="s">
        <v>16</v>
      </c>
      <c r="E129" s="24"/>
      <c r="F129" s="24"/>
      <c r="G129" s="24"/>
      <c r="H129" s="57"/>
      <c r="I129" s="57"/>
      <c r="J129" s="60"/>
      <c r="M129" s="1" t="str">
        <f t="shared" si="10"/>
        <v/>
      </c>
      <c r="N129" s="1" t="str">
        <f t="shared" si="11"/>
        <v/>
      </c>
    </row>
    <row r="130" ht="18.75" customHeight="1" spans="1:14">
      <c r="A130" s="56">
        <v>108</v>
      </c>
      <c r="B130" s="24"/>
      <c r="C130" s="24"/>
      <c r="D130" s="27" t="s">
        <v>16</v>
      </c>
      <c r="E130" s="24"/>
      <c r="F130" s="24"/>
      <c r="G130" s="24"/>
      <c r="H130" s="57"/>
      <c r="I130" s="57"/>
      <c r="J130" s="60"/>
      <c r="M130" s="1" t="str">
        <f t="shared" si="10"/>
        <v/>
      </c>
      <c r="N130" s="1" t="str">
        <f t="shared" si="11"/>
        <v/>
      </c>
    </row>
    <row r="131" ht="18.75" customHeight="1" spans="1:14">
      <c r="A131" s="56">
        <v>109</v>
      </c>
      <c r="B131" s="24"/>
      <c r="C131" s="24"/>
      <c r="D131" s="27" t="s">
        <v>16</v>
      </c>
      <c r="E131" s="24"/>
      <c r="F131" s="24"/>
      <c r="G131" s="24"/>
      <c r="H131" s="57"/>
      <c r="I131" s="57"/>
      <c r="J131" s="60"/>
      <c r="M131" s="1" t="str">
        <f t="shared" si="10"/>
        <v/>
      </c>
      <c r="N131" s="1" t="str">
        <f t="shared" si="11"/>
        <v/>
      </c>
    </row>
    <row r="132" ht="18.75" customHeight="1" spans="1:14">
      <c r="A132" s="56">
        <v>110</v>
      </c>
      <c r="B132" s="24"/>
      <c r="C132" s="24"/>
      <c r="D132" s="27" t="s">
        <v>16</v>
      </c>
      <c r="E132" s="24"/>
      <c r="F132" s="24"/>
      <c r="G132" s="24"/>
      <c r="H132" s="57"/>
      <c r="I132" s="57"/>
      <c r="J132" s="60"/>
      <c r="M132" s="1" t="str">
        <f t="shared" si="10"/>
        <v/>
      </c>
      <c r="N132" s="1" t="str">
        <f t="shared" si="11"/>
        <v/>
      </c>
    </row>
    <row r="133" ht="18.75" customHeight="1" spans="1:14">
      <c r="A133" s="56">
        <v>111</v>
      </c>
      <c r="B133" s="24"/>
      <c r="C133" s="24"/>
      <c r="D133" s="27" t="s">
        <v>16</v>
      </c>
      <c r="E133" s="24"/>
      <c r="F133" s="24"/>
      <c r="G133" s="24"/>
      <c r="H133" s="57"/>
      <c r="I133" s="57"/>
      <c r="J133" s="60"/>
      <c r="M133" s="1" t="str">
        <f t="shared" si="10"/>
        <v/>
      </c>
      <c r="N133" s="1" t="str">
        <f t="shared" si="11"/>
        <v/>
      </c>
    </row>
    <row r="134" ht="18.75" customHeight="1" spans="1:14">
      <c r="A134" s="56">
        <v>112</v>
      </c>
      <c r="B134" s="24"/>
      <c r="C134" s="24"/>
      <c r="D134" s="27" t="s">
        <v>16</v>
      </c>
      <c r="E134" s="24"/>
      <c r="F134" s="24"/>
      <c r="G134" s="24"/>
      <c r="H134" s="57"/>
      <c r="I134" s="57"/>
      <c r="J134" s="60"/>
      <c r="M134" s="1" t="str">
        <f t="shared" si="10"/>
        <v/>
      </c>
      <c r="N134" s="1" t="str">
        <f t="shared" si="11"/>
        <v/>
      </c>
    </row>
    <row r="135" ht="18.75" customHeight="1" spans="1:14">
      <c r="A135" s="56">
        <v>113</v>
      </c>
      <c r="B135" s="24"/>
      <c r="C135" s="24"/>
      <c r="D135" s="27" t="s">
        <v>16</v>
      </c>
      <c r="E135" s="24"/>
      <c r="F135" s="24"/>
      <c r="G135" s="24"/>
      <c r="H135" s="57"/>
      <c r="I135" s="57"/>
      <c r="J135" s="60"/>
      <c r="M135" s="1" t="str">
        <f t="shared" si="10"/>
        <v/>
      </c>
      <c r="N135" s="1" t="str">
        <f t="shared" si="11"/>
        <v/>
      </c>
    </row>
    <row r="136" ht="18.75" customHeight="1" spans="1:14">
      <c r="A136" s="56">
        <v>114</v>
      </c>
      <c r="B136" s="24"/>
      <c r="C136" s="24"/>
      <c r="D136" s="27" t="s">
        <v>16</v>
      </c>
      <c r="E136" s="24"/>
      <c r="F136" s="24"/>
      <c r="G136" s="24"/>
      <c r="H136" s="57"/>
      <c r="I136" s="57"/>
      <c r="J136" s="60"/>
      <c r="M136" s="1" t="str">
        <f t="shared" si="10"/>
        <v/>
      </c>
      <c r="N136" s="1" t="str">
        <f t="shared" si="11"/>
        <v/>
      </c>
    </row>
    <row r="137" ht="18.75" customHeight="1" spans="1:14">
      <c r="A137" s="56">
        <v>115</v>
      </c>
      <c r="B137" s="24"/>
      <c r="C137" s="24"/>
      <c r="D137" s="27" t="s">
        <v>16</v>
      </c>
      <c r="E137" s="24"/>
      <c r="F137" s="24"/>
      <c r="G137" s="24"/>
      <c r="H137" s="57"/>
      <c r="I137" s="57"/>
      <c r="J137" s="60"/>
      <c r="M137" s="1" t="str">
        <f t="shared" si="10"/>
        <v/>
      </c>
      <c r="N137" s="1" t="str">
        <f t="shared" si="11"/>
        <v/>
      </c>
    </row>
    <row r="138" ht="18.75" customHeight="1" spans="1:14">
      <c r="A138" s="56">
        <v>116</v>
      </c>
      <c r="B138" s="24"/>
      <c r="C138" s="24"/>
      <c r="D138" s="27" t="s">
        <v>16</v>
      </c>
      <c r="E138" s="24"/>
      <c r="F138" s="24"/>
      <c r="G138" s="24"/>
      <c r="H138" s="57"/>
      <c r="I138" s="57"/>
      <c r="J138" s="60"/>
      <c r="M138" s="1" t="str">
        <f t="shared" si="10"/>
        <v/>
      </c>
      <c r="N138" s="1" t="str">
        <f t="shared" si="11"/>
        <v/>
      </c>
    </row>
    <row r="139" ht="18.75" customHeight="1" spans="1:14">
      <c r="A139" s="56">
        <v>117</v>
      </c>
      <c r="B139" s="24"/>
      <c r="C139" s="24"/>
      <c r="D139" s="27"/>
      <c r="E139" s="24"/>
      <c r="F139" s="24"/>
      <c r="G139" s="24"/>
      <c r="H139" s="57"/>
      <c r="I139" s="57"/>
      <c r="J139" s="60"/>
      <c r="M139" s="1" t="str">
        <f t="shared" si="10"/>
        <v/>
      </c>
      <c r="N139" s="1" t="str">
        <f t="shared" si="11"/>
        <v/>
      </c>
    </row>
    <row r="140" ht="18.75" customHeight="1" spans="1:14">
      <c r="A140" s="56">
        <v>118</v>
      </c>
      <c r="B140" s="24"/>
      <c r="C140" s="24"/>
      <c r="D140" s="27" t="s">
        <v>16</v>
      </c>
      <c r="E140" s="24"/>
      <c r="F140" s="24"/>
      <c r="G140" s="24"/>
      <c r="H140" s="57"/>
      <c r="I140" s="57"/>
      <c r="J140" s="60"/>
      <c r="M140" s="1" t="str">
        <f t="shared" si="10"/>
        <v/>
      </c>
      <c r="N140" s="1" t="str">
        <f t="shared" si="11"/>
        <v/>
      </c>
    </row>
    <row r="141" ht="18.75" customHeight="1" spans="1:14">
      <c r="A141" s="56">
        <v>119</v>
      </c>
      <c r="B141" s="24"/>
      <c r="C141" s="24"/>
      <c r="D141" s="27"/>
      <c r="E141" s="24"/>
      <c r="F141" s="24"/>
      <c r="G141" s="24"/>
      <c r="H141" s="57"/>
      <c r="I141" s="57"/>
      <c r="J141" s="60"/>
      <c r="M141" s="1" t="str">
        <f t="shared" si="10"/>
        <v/>
      </c>
      <c r="N141" s="1" t="str">
        <f t="shared" si="11"/>
        <v/>
      </c>
    </row>
    <row r="142" ht="18.75" customHeight="1" spans="1:14">
      <c r="A142" s="56">
        <v>120</v>
      </c>
      <c r="B142" s="24"/>
      <c r="C142" s="24"/>
      <c r="D142" s="27" t="s">
        <v>16</v>
      </c>
      <c r="E142" s="24"/>
      <c r="F142" s="24"/>
      <c r="G142" s="24"/>
      <c r="H142" s="57"/>
      <c r="I142" s="57"/>
      <c r="J142" s="60"/>
      <c r="M142" s="1" t="str">
        <f t="shared" ref="M142" si="12">(IF(LEN(D142)=0,"",IF(LEN(D142)&lt;&gt;18,"位数不对",IF(CHOOSE(MOD(SUM(MID(D142,1,1)*7+MID(D142,2,1)*9+MID(D142,3,1)*10+MID(D142,4,1)*5+MID(D142,5,1)*8+MID(D142,6,1)*4+MID(D142,7,1)*2+MID(D142,8,1)*1+MID(D142,9,1)*6+MID(D142,10,1)*3+MID(D142,11,1)*7+MID(D142,12,1)*9+MID(D142,13,1)*10+MID(D142,14,1)*5+MID(D142,15,1)*8+MID(D142,16,1)*4+MID(D142,17,1)*2),11)+1,1,0,"X",9,8,7,6,5,4,3,2)=IF(ISNUMBER(RIGHT(D142,1)*1),RIGHT(D142,1)*1,"X"),"","校验错误"))))</f>
        <v/>
      </c>
      <c r="N142" s="1" t="str">
        <f t="shared" ref="N142" si="13">IF(LEN(D142)=0,"",IF(ISERROR(FINDB(C142,IF(MOD(MID(D142,LEN(D142)-1,1)*1,2)&lt;&gt;0,"男Mm","女Ww"))),"性别不符",""))</f>
        <v/>
      </c>
    </row>
    <row r="143" ht="18.75" customHeight="1" spans="1:14">
      <c r="A143" s="56">
        <v>121</v>
      </c>
      <c r="B143" s="61"/>
      <c r="C143" s="24"/>
      <c r="D143" s="62" t="s">
        <v>16</v>
      </c>
      <c r="E143" s="24"/>
      <c r="F143" s="61"/>
      <c r="G143" s="61"/>
      <c r="H143" s="57"/>
      <c r="I143" s="57"/>
      <c r="J143" s="63"/>
      <c r="M143" s="1" t="str">
        <f t="shared" si="2"/>
        <v/>
      </c>
      <c r="N143" s="1" t="str">
        <f t="shared" si="3"/>
        <v/>
      </c>
    </row>
    <row r="144" ht="18.75" customHeight="1" spans="1:14">
      <c r="A144" s="64" t="s">
        <v>49</v>
      </c>
      <c r="B144" s="65"/>
      <c r="C144" s="65"/>
      <c r="D144" s="66"/>
      <c r="E144" s="67" t="s">
        <v>50</v>
      </c>
      <c r="F144" s="67"/>
      <c r="G144" s="67"/>
      <c r="H144" s="68"/>
      <c r="I144" s="69"/>
      <c r="J144" s="70"/>
      <c r="K144" s="71"/>
    </row>
    <row r="145" ht="18.75" customHeight="1" spans="1:11">
      <c r="A145" s="72"/>
      <c r="D145" s="73"/>
      <c r="H145" s="74"/>
      <c r="I145" s="75"/>
      <c r="J145" s="75"/>
      <c r="K145" s="76"/>
    </row>
    <row r="146" ht="18.75" customHeight="1" spans="1:11">
      <c r="A146" s="77" t="s">
        <v>51</v>
      </c>
      <c r="B146" s="77"/>
      <c r="C146" s="78"/>
      <c r="D146" s="78"/>
      <c r="F146" s="73" t="s">
        <v>5</v>
      </c>
      <c r="G146" s="73"/>
      <c r="H146" s="79"/>
      <c r="I146" s="79"/>
      <c r="J146" s="79"/>
      <c r="K146" s="71"/>
    </row>
    <row r="147" ht="18.75" customHeight="1"/>
    <row r="148" ht="16" customHeight="1" spans="1:11">
      <c r="B148" s="80"/>
      <c r="C148" s="80"/>
      <c r="D148" s="80"/>
      <c r="E148" s="80"/>
      <c r="F148" s="80"/>
    </row>
    <row r="149" ht="16" customHeight="1" spans="1:11">
      <c r="B149" s="80"/>
      <c r="C149" s="80"/>
      <c r="D149" s="80"/>
      <c r="E149" s="80"/>
      <c r="F149" s="80"/>
    </row>
    <row r="150" ht="16" customHeight="1" spans="1:11">
      <c r="B150" s="80"/>
      <c r="C150" s="80"/>
      <c r="D150" s="80"/>
      <c r="E150" s="80"/>
      <c r="F150" s="80"/>
    </row>
    <row r="151" ht="16" customHeight="1" spans="1:11">
      <c r="B151" s="80"/>
      <c r="C151" s="80"/>
      <c r="D151" s="80"/>
      <c r="E151" s="80"/>
      <c r="F151" s="80"/>
    </row>
    <row r="152" ht="16" customHeight="1"/>
  </sheetData>
  <sheetProtection insertRows="0"/>
  <mergeCells count="58">
    <mergeCell ref="A1:J1"/>
    <mergeCell ref="G2:J2"/>
    <mergeCell ref="A3:D3"/>
    <mergeCell ref="E3:F3"/>
    <mergeCell ref="H4:I4"/>
    <mergeCell ref="E5:J5"/>
    <mergeCell ref="D6:E6"/>
    <mergeCell ref="F6:H6"/>
    <mergeCell ref="I6:J6"/>
    <mergeCell ref="F7:H7"/>
    <mergeCell ref="I7:J7"/>
    <mergeCell ref="F8:H8"/>
    <mergeCell ref="I8:J8"/>
    <mergeCell ref="F9:H9"/>
    <mergeCell ref="I9:J9"/>
    <mergeCell ref="F10:H10"/>
    <mergeCell ref="I10:J10"/>
    <mergeCell ref="F11:H11"/>
    <mergeCell ref="I11:J11"/>
    <mergeCell ref="F12:H12"/>
    <mergeCell ref="I12:J12"/>
    <mergeCell ref="F13:H13"/>
    <mergeCell ref="I13:J13"/>
    <mergeCell ref="F14:H14"/>
    <mergeCell ref="I14:J14"/>
    <mergeCell ref="F15:H15"/>
    <mergeCell ref="I15:J15"/>
    <mergeCell ref="F16:H16"/>
    <mergeCell ref="I16:J16"/>
    <mergeCell ref="F17:H17"/>
    <mergeCell ref="I17:J17"/>
    <mergeCell ref="F18:H18"/>
    <mergeCell ref="I18:J18"/>
    <mergeCell ref="F19:H19"/>
    <mergeCell ref="I19:J19"/>
    <mergeCell ref="A20:J20"/>
    <mergeCell ref="F21:I21"/>
    <mergeCell ref="A144:C144"/>
    <mergeCell ref="E144:G144"/>
    <mergeCell ref="H144:J144"/>
    <mergeCell ref="A146:B146"/>
    <mergeCell ref="C146:D146"/>
    <mergeCell ref="F146:G146"/>
    <mergeCell ref="H146:J146"/>
    <mergeCell ref="A6:A19"/>
    <mergeCell ref="A21:A22"/>
    <mergeCell ref="B21:B22"/>
    <mergeCell ref="C21:C22"/>
    <mergeCell ref="D21:D22"/>
    <mergeCell ref="E21:E22"/>
    <mergeCell ref="J21:J22"/>
    <mergeCell ref="O7:O8"/>
    <mergeCell ref="O9:O10"/>
    <mergeCell ref="O11:O12"/>
    <mergeCell ref="O13:O14"/>
    <mergeCell ref="O15:O16"/>
    <mergeCell ref="O17:O18"/>
    <mergeCell ref="K8:N12"/>
  </mergeCells>
  <conditionalFormatting sqref="I7">
    <cfRule type="expression" dxfId="0" priority="11" stopIfTrue="1">
      <formula>$M7="校验错误"</formula>
    </cfRule>
    <cfRule type="expression" dxfId="1" priority="12" stopIfTrue="1">
      <formula>$M7="位数不对"</formula>
    </cfRule>
  </conditionalFormatting>
  <conditionalFormatting sqref="I8">
    <cfRule type="expression" dxfId="0" priority="9" stopIfTrue="1">
      <formula>$M8="校验错误"</formula>
    </cfRule>
    <cfRule type="expression" dxfId="1" priority="10" stopIfTrue="1">
      <formula>$M8="位数不对"</formula>
    </cfRule>
  </conditionalFormatting>
  <conditionalFormatting sqref="I9">
    <cfRule type="expression" dxfId="0" priority="7" stopIfTrue="1">
      <formula>$M9="校验错误"</formula>
    </cfRule>
    <cfRule type="expression" dxfId="1" priority="8" stopIfTrue="1">
      <formula>$M9="位数不对"</formula>
    </cfRule>
  </conditionalFormatting>
  <conditionalFormatting sqref="I10">
    <cfRule type="expression" dxfId="0" priority="5" stopIfTrue="1">
      <formula>$M10="校验错误"</formula>
    </cfRule>
    <cfRule type="expression" dxfId="1" priority="6" stopIfTrue="1">
      <formula>$M10="位数不对"</formula>
    </cfRule>
  </conditionalFormatting>
  <conditionalFormatting sqref="I11">
    <cfRule type="expression" dxfId="0" priority="3" stopIfTrue="1">
      <formula>$M11="校验错误"</formula>
    </cfRule>
    <cfRule type="expression" dxfId="1" priority="4" stopIfTrue="1">
      <formula>$M11="位数不对"</formula>
    </cfRule>
  </conditionalFormatting>
  <conditionalFormatting sqref="I12">
    <cfRule type="expression" dxfId="0" priority="1" stopIfTrue="1">
      <formula>$M12="校验错误"</formula>
    </cfRule>
    <cfRule type="expression" dxfId="1" priority="2" stopIfTrue="1">
      <formula>$M12="位数不对"</formula>
    </cfRule>
  </conditionalFormatting>
  <conditionalFormatting sqref="D24:D39">
    <cfRule type="expression" dxfId="0" priority="22" stopIfTrue="1">
      <formula>$M24="校验错误"</formula>
    </cfRule>
    <cfRule type="expression" dxfId="1" priority="23" stopIfTrue="1">
      <formula>$M24="位数不对"</formula>
    </cfRule>
  </conditionalFormatting>
  <conditionalFormatting sqref="D52:D67">
    <cfRule type="expression" dxfId="0" priority="19" stopIfTrue="1">
      <formula>$M52="校验错误"</formula>
    </cfRule>
    <cfRule type="expression" dxfId="1" priority="20" stopIfTrue="1">
      <formula>$M52="位数不对"</formula>
    </cfRule>
  </conditionalFormatting>
  <conditionalFormatting sqref="D77:D91">
    <cfRule type="expression" dxfId="0" priority="17" stopIfTrue="1">
      <formula>$M77="校验错误"</formula>
    </cfRule>
    <cfRule type="expression" dxfId="1" priority="18" stopIfTrue="1">
      <formula>$M77="位数不对"</formula>
    </cfRule>
  </conditionalFormatting>
  <conditionalFormatting sqref="D103:D112">
    <cfRule type="expression" dxfId="0" priority="15" stopIfTrue="1">
      <formula>$M103="校验错误"</formula>
    </cfRule>
    <cfRule type="expression" dxfId="1" priority="16" stopIfTrue="1">
      <formula>$M103="位数不对"</formula>
    </cfRule>
  </conditionalFormatting>
  <conditionalFormatting sqref="D124:D133">
    <cfRule type="expression" dxfId="0" priority="13" stopIfTrue="1">
      <formula>$M124="校验错误"</formula>
    </cfRule>
    <cfRule type="expression" dxfId="1" priority="14" stopIfTrue="1">
      <formula>$M124="位数不对"</formula>
    </cfRule>
  </conditionalFormatting>
  <conditionalFormatting sqref="C23:C143 E23:E143">
    <cfRule type="expression" dxfId="2" priority="27" stopIfTrue="1">
      <formula>$N23&lt;&gt;""</formula>
    </cfRule>
  </conditionalFormatting>
  <conditionalFormatting sqref="D23 D40:D51 D68:D76 D92:D102 D113:D123 D134:D143">
    <cfRule type="expression" dxfId="0" priority="25" stopIfTrue="1">
      <formula>$M23="校验错误"</formula>
    </cfRule>
    <cfRule type="expression" dxfId="1" priority="26" stopIfTrue="1">
      <formula>$M23="位数不对"</formula>
    </cfRule>
  </conditionalFormatting>
  <dataValidations count="3">
    <dataValidation type="list" allowBlank="1" showInputMessage="1" showErrorMessage="1" sqref="C23:C143">
      <formula1>$P$31:$P$32</formula1>
    </dataValidation>
    <dataValidation type="list" allowBlank="1" showInputMessage="1" showErrorMessage="1" sqref="E23:E143">
      <formula1>$Q$20:$Q$23</formula1>
    </dataValidation>
    <dataValidation type="list" allowBlank="1" showInputMessage="1" showErrorMessage="1" sqref="H23:I143">
      <formula1>$P$25:$P$29</formula1>
    </dataValidation>
  </dataValidations>
  <printOptions horizontalCentered="1"/>
  <pageMargins left="0" right="0" top="0.590277777777778" bottom="0.393055555555556" header="0.196527777777778" footer="0.196527777777778"/>
  <pageSetup paperSize="9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ISSTECH</dc:creator>
  <cp:lastModifiedBy>廉子涵(2025212963)</cp:lastModifiedBy>
  <dcterms:created xsi:type="dcterms:W3CDTF">2014-10-17T11:17:00Z</dcterms:created>
  <cp:lastPrinted>2025-07-23T09:39:00Z</cp:lastPrinted>
  <dcterms:modified xsi:type="dcterms:W3CDTF">2026-07-15T12:59:08Z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E180253810D8424FADE5D9A54BE5231C_12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